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tabRatio="856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项目支出表" sheetId="4" r:id="rId4"/>
    <sheet name="一般公共预算三公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</sheets>
  <definedNames>
    <definedName name="_xlnm.Print_Titles" localSheetId="7">'部门收入总表'!$1:$6</definedName>
    <definedName name="_xlnm.Print_Titles" localSheetId="6">'部门收支总表'!$1:$6</definedName>
    <definedName name="_xlnm.Print_Titles" localSheetId="8">'部门支出总表'!$1:$6</definedName>
    <definedName name="_xlnm.Print_Titles" localSheetId="0">'财政拨款收支总表'!$1:$6</definedName>
    <definedName name="_xlnm.Print_Titles" localSheetId="2">'一般公共预算基本支出表'!$1:$6</definedName>
    <definedName name="_xlnm.Print_Titles" localSheetId="4">'一般公共预算三公支出表'!$1:$4</definedName>
    <definedName name="_xlnm.Print_Titles" localSheetId="3">'一般公共预算项目支出表'!$1:$6</definedName>
    <definedName name="_xlnm.Print_Titles" localSheetId="1">'一般公共预算支出表'!$1:$6</definedName>
    <definedName name="_xlnm.Print_Titles" localSheetId="5">'政府性基金预算支出表'!$1:$6</definedName>
  </definedNames>
  <calcPr fullCalcOnLoad="1"/>
</workbook>
</file>

<file path=xl/sharedStrings.xml><?xml version="1.0" encoding="utf-8"?>
<sst xmlns="http://schemas.openxmlformats.org/spreadsheetml/2006/main" count="495" uniqueCount="283">
  <si>
    <t>预算表1</t>
  </si>
  <si>
    <t>2018年财政拨款收支总表</t>
  </si>
  <si>
    <t>单位名称：东莞科学馆</t>
  </si>
  <si>
    <t>单位：万元</t>
  </si>
  <si>
    <t>收入</t>
  </si>
  <si>
    <t>支出</t>
  </si>
  <si>
    <t>项目</t>
  </si>
  <si>
    <t>行次</t>
  </si>
  <si>
    <t>年初预算数</t>
  </si>
  <si>
    <t>项目（按功能分类）</t>
  </si>
  <si>
    <t>合计</t>
  </si>
  <si>
    <t>一般公共预算财政</t>
  </si>
  <si>
    <t>政府性基金预算财政</t>
  </si>
  <si>
    <t>一、一般公共预算财政拨款</t>
  </si>
  <si>
    <t>1</t>
  </si>
  <si>
    <t>一、一般公共服务支出</t>
  </si>
  <si>
    <t>36</t>
  </si>
  <si>
    <t>二、政府性基金预算财政拨款</t>
  </si>
  <si>
    <t>2</t>
  </si>
  <si>
    <t>二、外交支出</t>
  </si>
  <si>
    <t>37</t>
  </si>
  <si>
    <t>3</t>
  </si>
  <si>
    <t>三、国防支出</t>
  </si>
  <si>
    <t>38</t>
  </si>
  <si>
    <t>4</t>
  </si>
  <si>
    <t>四、公共安全支出</t>
  </si>
  <si>
    <t>39</t>
  </si>
  <si>
    <t>5</t>
  </si>
  <si>
    <t>五、教育支出</t>
  </si>
  <si>
    <t>40</t>
  </si>
  <si>
    <t>6</t>
  </si>
  <si>
    <t>六、科学技术支出</t>
  </si>
  <si>
    <t>41</t>
  </si>
  <si>
    <t>7</t>
  </si>
  <si>
    <t>七、文化体育与传媒支出</t>
  </si>
  <si>
    <t>42</t>
  </si>
  <si>
    <t>8</t>
  </si>
  <si>
    <t>八、社会保障和就业支出</t>
  </si>
  <si>
    <t>43</t>
  </si>
  <si>
    <t>9</t>
  </si>
  <si>
    <t>九、医疗卫生与计划生育支出</t>
  </si>
  <si>
    <t>44</t>
  </si>
  <si>
    <t>10</t>
  </si>
  <si>
    <t>十、节能环保支出</t>
  </si>
  <si>
    <t>45</t>
  </si>
  <si>
    <t>11</t>
  </si>
  <si>
    <t>十一、城乡社区支出</t>
  </si>
  <si>
    <t>46</t>
  </si>
  <si>
    <t>12</t>
  </si>
  <si>
    <t>十二、农林水支出</t>
  </si>
  <si>
    <t>47</t>
  </si>
  <si>
    <t>13</t>
  </si>
  <si>
    <t>十三、交通运输支出</t>
  </si>
  <si>
    <t>48</t>
  </si>
  <si>
    <t>14</t>
  </si>
  <si>
    <t>十四、资源勘探信息等支出</t>
  </si>
  <si>
    <t>49</t>
  </si>
  <si>
    <t>15</t>
  </si>
  <si>
    <t>十五、商业服务业等支出</t>
  </si>
  <si>
    <t>50</t>
  </si>
  <si>
    <t>16</t>
  </si>
  <si>
    <t>十六、金融支出</t>
  </si>
  <si>
    <t>51</t>
  </si>
  <si>
    <t>17</t>
  </si>
  <si>
    <t>十七、援助其他地区支出</t>
  </si>
  <si>
    <t>52</t>
  </si>
  <si>
    <t>18</t>
  </si>
  <si>
    <t>十八、国土海洋气象等支出</t>
  </si>
  <si>
    <t>53</t>
  </si>
  <si>
    <t>19</t>
  </si>
  <si>
    <t>十九、住房保障支出</t>
  </si>
  <si>
    <t>54</t>
  </si>
  <si>
    <t>20</t>
  </si>
  <si>
    <t>二十、粮油物资储备支出</t>
  </si>
  <si>
    <t>55</t>
  </si>
  <si>
    <t>21</t>
  </si>
  <si>
    <t>二十一、预备费支出</t>
  </si>
  <si>
    <t>56</t>
  </si>
  <si>
    <t>22</t>
  </si>
  <si>
    <t>二十二、其他支出</t>
  </si>
  <si>
    <t>57</t>
  </si>
  <si>
    <t>23</t>
  </si>
  <si>
    <t>二十三、转移性支出</t>
  </si>
  <si>
    <t>58</t>
  </si>
  <si>
    <t>24</t>
  </si>
  <si>
    <t>二十四、债务还本支出</t>
  </si>
  <si>
    <t>59</t>
  </si>
  <si>
    <t>25</t>
  </si>
  <si>
    <t>二十五、债务付息支出</t>
  </si>
  <si>
    <t>60</t>
  </si>
  <si>
    <t>26</t>
  </si>
  <si>
    <t>二十六、债务发行费用支出</t>
  </si>
  <si>
    <t>61</t>
  </si>
  <si>
    <t>27</t>
  </si>
  <si>
    <t>62</t>
  </si>
  <si>
    <t>28</t>
  </si>
  <si>
    <t>63</t>
  </si>
  <si>
    <t xml:space="preserve">   本年收入合计</t>
  </si>
  <si>
    <t>29</t>
  </si>
  <si>
    <t xml:space="preserve">     本年支出合计</t>
  </si>
  <si>
    <t>64</t>
  </si>
  <si>
    <t>30</t>
  </si>
  <si>
    <t>65</t>
  </si>
  <si>
    <t>年初财政拨款结转结余</t>
  </si>
  <si>
    <t>31</t>
  </si>
  <si>
    <t>年末财政拨款结转结余</t>
  </si>
  <si>
    <t>66</t>
  </si>
  <si>
    <t>32</t>
  </si>
  <si>
    <t>67</t>
  </si>
  <si>
    <t>33</t>
  </si>
  <si>
    <t>68</t>
  </si>
  <si>
    <t>34</t>
  </si>
  <si>
    <t>69</t>
  </si>
  <si>
    <t xml:space="preserve">    收入总计</t>
  </si>
  <si>
    <t>35</t>
  </si>
  <si>
    <t xml:space="preserve">     支出总计</t>
  </si>
  <si>
    <t>70</t>
  </si>
  <si>
    <t>预算表2</t>
  </si>
  <si>
    <t>2018年一般公共预算支出表</t>
  </si>
  <si>
    <t>功能分类科目</t>
  </si>
  <si>
    <t>科目编码</t>
  </si>
  <si>
    <t>科目名称</t>
  </si>
  <si>
    <t>基本支出</t>
  </si>
  <si>
    <t>项目支出</t>
  </si>
  <si>
    <t xml:space="preserve">          市本级一般公共预算支出</t>
  </si>
  <si>
    <t>206</t>
  </si>
  <si>
    <t>科学技术支出</t>
  </si>
  <si>
    <t>2060102</t>
  </si>
  <si>
    <t xml:space="preserve">    一般行政管理事务</t>
  </si>
  <si>
    <t>2060702</t>
  </si>
  <si>
    <t xml:space="preserve">    科普活动</t>
  </si>
  <si>
    <t>2060705</t>
  </si>
  <si>
    <t xml:space="preserve">    科技馆站</t>
  </si>
  <si>
    <t>221</t>
  </si>
  <si>
    <t>住房保障支出</t>
  </si>
  <si>
    <t>2210201</t>
  </si>
  <si>
    <t xml:space="preserve">    住房公积金</t>
  </si>
  <si>
    <r>
      <t>注：本表不含年初财政拨款结余结转的201</t>
    </r>
    <r>
      <rPr>
        <sz val="10"/>
        <rFont val="宋体"/>
        <family val="0"/>
      </rPr>
      <t>8</t>
    </r>
    <r>
      <rPr>
        <sz val="10"/>
        <rFont val="宋体"/>
        <family val="0"/>
      </rPr>
      <t>年支出数</t>
    </r>
  </si>
  <si>
    <t>预算表3</t>
  </si>
  <si>
    <t>2018年一般公共预算基本支出表</t>
  </si>
  <si>
    <t>单位名称：</t>
  </si>
  <si>
    <t>东莞科学馆</t>
  </si>
  <si>
    <t>经济分类科目</t>
  </si>
  <si>
    <t>人员经费</t>
  </si>
  <si>
    <t>公用经费</t>
  </si>
  <si>
    <t xml:space="preserve">               合计</t>
  </si>
  <si>
    <t>301</t>
  </si>
  <si>
    <t>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</si>
  <si>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</si>
  <si>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</si>
  <si>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</si>
  <si>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</si>
  <si>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</si>
  <si>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</si>
  <si>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</si>
  <si>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</si>
  <si>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</si>
  <si>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</si>
  <si>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</si>
  <si>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</si>
  <si>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</si>
  <si>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</si>
  <si>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</si>
  <si>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</si>
  <si>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</si>
  <si>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>30199</t>
  </si>
  <si>
    <t xml:space="preserve">    其他工资福利支出</t>
  </si>
  <si>
    <t>302</t>
  </si>
  <si>
    <t>商品和服务支出</t>
  </si>
  <si>
    <t>30203</t>
  </si>
  <si>
    <t xml:space="preserve">    咨询费</t>
  </si>
  <si>
    <t>30204</t>
  </si>
  <si>
    <t xml:space="preserve">    手续费</t>
  </si>
  <si>
    <t>30207</t>
  </si>
  <si>
    <t xml:space="preserve">    邮电费</t>
  </si>
  <si>
    <t>30211</t>
  </si>
  <si>
    <t xml:space="preserve">    差旅费</t>
  </si>
  <si>
    <t>30213</t>
  </si>
  <si>
    <t xml:space="preserve">    维修（护）费</t>
  </si>
  <si>
    <t>30214</t>
  </si>
  <si>
    <t xml:space="preserve">    租赁费</t>
  </si>
  <si>
    <t>30216</t>
  </si>
  <si>
    <t xml:space="preserve">    培训费</t>
  </si>
  <si>
    <t>30217</t>
  </si>
  <si>
    <t xml:space="preserve">    公务接待费</t>
  </si>
  <si>
    <t>30218</t>
  </si>
  <si>
    <t xml:space="preserve">    专用材料费</t>
  </si>
  <si>
    <t>30226</t>
  </si>
  <si>
    <t xml:space="preserve">    劳务费</t>
  </si>
  <si>
    <t>30227</t>
  </si>
  <si>
    <t xml:space="preserve">    委托业务费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</si>
  <si>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</si>
  <si>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</si>
  <si>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</si>
  <si>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</si>
  <si>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</si>
  <si>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</si>
  <si>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</si>
  <si>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</si>
  <si>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</si>
  <si>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</si>
  <si>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</si>
  <si>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对个人和家庭的补助</t>
  </si>
  <si>
    <t>30305</t>
  </si>
  <si>
    <t xml:space="preserve">    生活补助</t>
  </si>
  <si>
    <t>30307</t>
  </si>
  <si>
    <t xml:space="preserve">    医疗费补助</t>
  </si>
  <si>
    <t>30399</t>
  </si>
  <si>
    <t xml:space="preserve">    其他对个人和家庭的补助</t>
  </si>
  <si>
    <t>310</t>
  </si>
  <si>
    <t>资本性支出</t>
  </si>
  <si>
    <t>31002</t>
  </si>
  <si>
    <t xml:space="preserve">    办公设备购置</t>
  </si>
  <si>
    <t>注：本表不含年初财政拨款结余结转的2018年支出数</t>
  </si>
  <si>
    <t>预算表4</t>
  </si>
  <si>
    <t>2018年一般公共预算项目支出表</t>
  </si>
  <si>
    <t xml:space="preserve">                      合计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</si>
  <si>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</si>
  <si>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</si>
  <si>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</si>
  <si>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</si>
  <si>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</si>
  <si>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</si>
  <si>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30209</t>
  </si>
  <si>
    <t xml:space="preserve">    物业管理费</t>
  </si>
  <si>
    <t>30212</t>
  </si>
  <si>
    <t xml:space="preserve">    因公出国（境）费用</t>
  </si>
  <si>
    <t>31003</t>
  </si>
  <si>
    <t xml:space="preserve">    专用设备购置</t>
  </si>
  <si>
    <t>399</t>
  </si>
  <si>
    <t>其他支出</t>
  </si>
  <si>
    <t>3999999</t>
  </si>
  <si>
    <t xml:space="preserve">     其他支出</t>
  </si>
  <si>
    <t>预算表5</t>
  </si>
  <si>
    <t>2018年一般公共预算“三公”支出表</t>
  </si>
  <si>
    <t>科目</t>
  </si>
  <si>
    <t>因公出国（境）费用</t>
  </si>
  <si>
    <t>公车购置费</t>
  </si>
  <si>
    <t>公车运行维护费</t>
  </si>
  <si>
    <t>公务接待费</t>
  </si>
  <si>
    <t>2017年预算数</t>
  </si>
  <si>
    <t>2018年预算数</t>
  </si>
  <si>
    <t>变化情况</t>
  </si>
  <si>
    <t>注：1.变化情况=2018年预算数-2017年预算数；2.本表不含年初财政拨款结余结转的2018年支出数</t>
  </si>
  <si>
    <t>预算表6</t>
  </si>
  <si>
    <t>2018年政府性基金预算支出表</t>
  </si>
  <si>
    <t xml:space="preserve">  市本级政府性基金预算支出</t>
  </si>
  <si>
    <t>预算表7</t>
  </si>
  <si>
    <t>2018年部门收支总表</t>
  </si>
  <si>
    <t>一、财政拨款收入</t>
  </si>
  <si>
    <t>（一）一般公共预算财政拨款</t>
  </si>
  <si>
    <t>（二）政府性基金预算财政拨款</t>
  </si>
  <si>
    <t>二、上级补助收入</t>
  </si>
  <si>
    <t>三、事业收入</t>
  </si>
  <si>
    <t>四、经营收入</t>
  </si>
  <si>
    <t>五、附属单位上缴收入</t>
  </si>
  <si>
    <t>六、其他收入</t>
  </si>
  <si>
    <t>本年收入合计</t>
  </si>
  <si>
    <t>用事业基金弥补收支差额</t>
  </si>
  <si>
    <t>年初结转和结余</t>
  </si>
  <si>
    <t xml:space="preserve">    年初财政拨款结转结余</t>
  </si>
  <si>
    <t xml:space="preserve">    年初非财政拨款结转结余</t>
  </si>
  <si>
    <t>本年支出合计</t>
  </si>
  <si>
    <t>结转下年</t>
  </si>
  <si>
    <t>收入总计</t>
  </si>
  <si>
    <t>支出总计</t>
  </si>
  <si>
    <t>预算表8</t>
  </si>
  <si>
    <t>2018年部门收入总表</t>
  </si>
  <si>
    <t>一般公共预算拨款收入</t>
  </si>
  <si>
    <t>政府性基金拨款收入</t>
  </si>
  <si>
    <t>上级补助收入</t>
  </si>
  <si>
    <t>事业收入</t>
  </si>
  <si>
    <t>经营收入</t>
  </si>
  <si>
    <t>附属单位上缴收入</t>
  </si>
  <si>
    <t>其他收入</t>
  </si>
  <si>
    <t>事业基金</t>
  </si>
  <si>
    <t xml:space="preserve">      合计</t>
  </si>
  <si>
    <t>预算表9</t>
  </si>
  <si>
    <t>2018年部门支出总表</t>
  </si>
  <si>
    <t>上缴上级支出</t>
  </si>
  <si>
    <t>经费支出</t>
  </si>
  <si>
    <t>对附属单位的补助支出</t>
  </si>
  <si>
    <t>事业单位经营支出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</si>
</sst>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;;"/>
    <numFmt numFmtId="177" formatCode="0.0_ "/>
    <numFmt numFmtId="178" formatCode="0.00_ "/>
    <numFmt numFmtId="179" formatCode="0.00_ ;\-0.00"/>
  </numFmts>
  <fonts count="44"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2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8"/>
      <name val="宋体"/>
      <family val="0"/>
    </font>
    <font>
      <sz val="11"/>
      <color indexed="16"/>
      <name val="宋体"/>
      <family val="0"/>
    </font>
    <font>
      <b/>
      <sz val="13"/>
      <color indexed="2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21"/>
      <name val="宋体"/>
      <family val="0"/>
    </font>
    <font>
      <i/>
      <sz val="11"/>
      <color indexed="23"/>
      <name val="宋体"/>
      <family val="0"/>
    </font>
    <font>
      <b/>
      <sz val="15"/>
      <color indexed="21"/>
      <name val="宋体"/>
      <family val="0"/>
    </font>
    <font>
      <b/>
      <sz val="11"/>
      <color indexed="8"/>
      <name val="宋体"/>
      <family val="0"/>
    </font>
    <font>
      <b/>
      <sz val="11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76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79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0E0E0"/>
      <rgbColor rgb="0099CC00"/>
      <rgbColor rgb="008C8C8C"/>
      <rgbColor rgb="00F0F0F0"/>
      <rgbColor rgb="00A0A0A0"/>
      <rgbColor rgb="00E9E9E9"/>
      <rgbColor rgb="0096B5DA"/>
      <rgbColor rgb="00C0C0C0"/>
      <rgbColor rgb="00CAC1CE"/>
      <rgbColor rgb="00A7A6AA"/>
      <rgbColor rgb="00ACA899"/>
      <rgbColor rgb="00ECE9D8"/>
      <rgbColor rgb="000000FF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workbookViewId="0" topLeftCell="B1">
      <selection activeCell="C39" sqref="C39"/>
    </sheetView>
  </sheetViews>
  <sheetFormatPr defaultColWidth="9.140625" defaultRowHeight="14.25" customHeight="1"/>
  <cols>
    <col min="1" max="1" width="26.8515625" style="0" customWidth="1"/>
    <col min="2" max="2" width="3.7109375" style="0" customWidth="1"/>
    <col min="3" max="3" width="10.00390625" style="0" customWidth="1"/>
    <col min="4" max="4" width="25.57421875" style="0" customWidth="1"/>
    <col min="5" max="5" width="3.7109375" style="0" customWidth="1"/>
    <col min="6" max="6" width="11.28125" style="0" customWidth="1"/>
    <col min="7" max="7" width="11.140625" style="0" customWidth="1"/>
    <col min="8" max="8" width="11.7109375" style="0" customWidth="1"/>
  </cols>
  <sheetData>
    <row r="1" spans="1:8" ht="13.5" customHeight="1">
      <c r="A1" s="1"/>
      <c r="B1" s="1"/>
      <c r="C1" s="1"/>
      <c r="D1" s="1"/>
      <c r="E1" s="1"/>
      <c r="F1" s="1"/>
      <c r="G1" s="1"/>
      <c r="H1" s="12" t="s">
        <v>0</v>
      </c>
    </row>
    <row r="2" spans="1:8" ht="32.2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2.75" customHeight="1">
      <c r="A3" s="28" t="s">
        <v>2</v>
      </c>
      <c r="B3" s="29"/>
      <c r="C3" s="29"/>
      <c r="D3" s="30"/>
      <c r="E3" s="30"/>
      <c r="F3" s="30"/>
      <c r="G3" s="30"/>
      <c r="H3" s="31" t="s">
        <v>3</v>
      </c>
    </row>
    <row r="4" spans="1:8" ht="15" customHeight="1">
      <c r="A4" s="17" t="s">
        <v>4</v>
      </c>
      <c r="B4" s="18"/>
      <c r="C4" s="18"/>
      <c r="D4" s="17" t="s">
        <v>5</v>
      </c>
      <c r="E4" s="18"/>
      <c r="F4" s="18"/>
      <c r="G4" s="18"/>
      <c r="H4" s="18"/>
    </row>
    <row r="5" spans="1:8" ht="15" customHeight="1">
      <c r="A5" s="8" t="s">
        <v>6</v>
      </c>
      <c r="B5" s="8" t="s">
        <v>7</v>
      </c>
      <c r="C5" s="8" t="s">
        <v>8</v>
      </c>
      <c r="D5" s="8" t="s">
        <v>9</v>
      </c>
      <c r="E5" s="8" t="s">
        <v>7</v>
      </c>
      <c r="F5" s="8" t="s">
        <v>10</v>
      </c>
      <c r="G5" s="8" t="s">
        <v>11</v>
      </c>
      <c r="H5" s="8" t="s">
        <v>12</v>
      </c>
    </row>
    <row r="6" spans="1:8" ht="15" customHeight="1">
      <c r="A6" s="18"/>
      <c r="B6" s="18"/>
      <c r="C6" s="18"/>
      <c r="D6" s="18"/>
      <c r="E6" s="18"/>
      <c r="F6" s="18"/>
      <c r="G6" s="18"/>
      <c r="H6" s="18"/>
    </row>
    <row r="7" spans="1:8" ht="18.75" customHeight="1">
      <c r="A7" s="10" t="s">
        <v>13</v>
      </c>
      <c r="B7" s="8" t="s">
        <v>14</v>
      </c>
      <c r="C7" s="11">
        <v>2025.22</v>
      </c>
      <c r="D7" s="10" t="s">
        <v>15</v>
      </c>
      <c r="E7" s="8" t="s">
        <v>16</v>
      </c>
      <c r="F7" s="11"/>
      <c r="G7" s="11"/>
      <c r="H7" s="11"/>
    </row>
    <row r="8" spans="1:8" ht="18.75" customHeight="1">
      <c r="A8" s="10" t="s">
        <v>17</v>
      </c>
      <c r="B8" s="8" t="s">
        <v>18</v>
      </c>
      <c r="C8" s="11"/>
      <c r="D8" s="10" t="s">
        <v>19</v>
      </c>
      <c r="E8" s="8" t="s">
        <v>20</v>
      </c>
      <c r="F8" s="11"/>
      <c r="G8" s="11"/>
      <c r="H8" s="11"/>
    </row>
    <row r="9" spans="1:8" ht="18.75" customHeight="1">
      <c r="A9" s="36"/>
      <c r="B9" s="8" t="s">
        <v>21</v>
      </c>
      <c r="C9" s="11"/>
      <c r="D9" s="10" t="s">
        <v>22</v>
      </c>
      <c r="E9" s="8" t="s">
        <v>23</v>
      </c>
      <c r="F9" s="11"/>
      <c r="G9" s="11"/>
      <c r="H9" s="11"/>
    </row>
    <row r="10" spans="1:8" ht="18.75" customHeight="1">
      <c r="A10" s="10"/>
      <c r="B10" s="8" t="s">
        <v>24</v>
      </c>
      <c r="C10" s="11"/>
      <c r="D10" s="10" t="s">
        <v>25</v>
      </c>
      <c r="E10" s="8" t="s">
        <v>26</v>
      </c>
      <c r="F10" s="11"/>
      <c r="G10" s="11"/>
      <c r="H10" s="11"/>
    </row>
    <row r="11" spans="1:8" ht="18.75" customHeight="1">
      <c r="A11" s="10"/>
      <c r="B11" s="8" t="s">
        <v>27</v>
      </c>
      <c r="C11" s="11"/>
      <c r="D11" s="10" t="s">
        <v>28</v>
      </c>
      <c r="E11" s="8" t="s">
        <v>29</v>
      </c>
      <c r="F11" s="11"/>
      <c r="G11" s="11"/>
      <c r="H11" s="11"/>
    </row>
    <row r="12" spans="1:8" ht="18.75" customHeight="1">
      <c r="A12" s="10"/>
      <c r="B12" s="8" t="s">
        <v>30</v>
      </c>
      <c r="C12" s="11"/>
      <c r="D12" s="10" t="s">
        <v>31</v>
      </c>
      <c r="E12" s="8" t="s">
        <v>32</v>
      </c>
      <c r="F12" s="11">
        <v>2143.06</v>
      </c>
      <c r="G12" s="11">
        <v>2143.06</v>
      </c>
      <c r="H12" s="11"/>
    </row>
    <row r="13" spans="1:8" ht="18.75" customHeight="1">
      <c r="A13" s="10"/>
      <c r="B13" s="8" t="s">
        <v>33</v>
      </c>
      <c r="C13" s="11"/>
      <c r="D13" s="10" t="s">
        <v>34</v>
      </c>
      <c r="E13" s="8" t="s">
        <v>35</v>
      </c>
      <c r="F13" s="11"/>
      <c r="G13" s="11"/>
      <c r="H13" s="11"/>
    </row>
    <row r="14" spans="1:8" ht="18.75" customHeight="1">
      <c r="A14" s="10"/>
      <c r="B14" s="8" t="s">
        <v>36</v>
      </c>
      <c r="C14" s="11"/>
      <c r="D14" s="10" t="s">
        <v>37</v>
      </c>
      <c r="E14" s="8" t="s">
        <v>38</v>
      </c>
      <c r="F14" s="11"/>
      <c r="G14" s="11"/>
      <c r="H14" s="11"/>
    </row>
    <row r="15" spans="1:8" ht="18.75" customHeight="1">
      <c r="A15" s="10"/>
      <c r="B15" s="8" t="s">
        <v>39</v>
      </c>
      <c r="C15" s="11"/>
      <c r="D15" s="10" t="s">
        <v>40</v>
      </c>
      <c r="E15" s="8" t="s">
        <v>41</v>
      </c>
      <c r="F15" s="11"/>
      <c r="G15" s="11"/>
      <c r="H15" s="11"/>
    </row>
    <row r="16" spans="1:8" ht="18.75" customHeight="1">
      <c r="A16" s="10"/>
      <c r="B16" s="8" t="s">
        <v>42</v>
      </c>
      <c r="C16" s="11"/>
      <c r="D16" s="10" t="s">
        <v>43</v>
      </c>
      <c r="E16" s="8" t="s">
        <v>44</v>
      </c>
      <c r="F16" s="11"/>
      <c r="G16" s="11"/>
      <c r="H16" s="11"/>
    </row>
    <row r="17" spans="1:8" ht="18.75" customHeight="1">
      <c r="A17" s="10"/>
      <c r="B17" s="8" t="s">
        <v>45</v>
      </c>
      <c r="C17" s="11"/>
      <c r="D17" s="10" t="s">
        <v>46</v>
      </c>
      <c r="E17" s="8" t="s">
        <v>47</v>
      </c>
      <c r="F17" s="11"/>
      <c r="G17" s="11"/>
      <c r="H17" s="11"/>
    </row>
    <row r="18" spans="1:8" ht="18.75" customHeight="1">
      <c r="A18" s="10"/>
      <c r="B18" s="8" t="s">
        <v>48</v>
      </c>
      <c r="C18" s="11"/>
      <c r="D18" s="10" t="s">
        <v>49</v>
      </c>
      <c r="E18" s="8" t="s">
        <v>50</v>
      </c>
      <c r="F18" s="11"/>
      <c r="G18" s="11"/>
      <c r="H18" s="11"/>
    </row>
    <row r="19" spans="1:8" ht="18.75" customHeight="1">
      <c r="A19" s="10"/>
      <c r="B19" s="8" t="s">
        <v>51</v>
      </c>
      <c r="C19" s="11"/>
      <c r="D19" s="10" t="s">
        <v>52</v>
      </c>
      <c r="E19" s="8" t="s">
        <v>53</v>
      </c>
      <c r="F19" s="11"/>
      <c r="G19" s="11"/>
      <c r="H19" s="37"/>
    </row>
    <row r="20" spans="1:8" ht="18.75" customHeight="1">
      <c r="A20" s="10"/>
      <c r="B20" s="8" t="s">
        <v>54</v>
      </c>
      <c r="C20" s="11"/>
      <c r="D20" s="10" t="s">
        <v>55</v>
      </c>
      <c r="E20" s="8" t="s">
        <v>56</v>
      </c>
      <c r="F20" s="11"/>
      <c r="G20" s="11"/>
      <c r="H20" s="11"/>
    </row>
    <row r="21" spans="1:8" ht="18.75" customHeight="1">
      <c r="A21" s="10"/>
      <c r="B21" s="8" t="s">
        <v>57</v>
      </c>
      <c r="C21" s="11"/>
      <c r="D21" s="10" t="s">
        <v>58</v>
      </c>
      <c r="E21" s="8" t="s">
        <v>59</v>
      </c>
      <c r="F21" s="11"/>
      <c r="G21" s="11"/>
      <c r="H21" s="11"/>
    </row>
    <row r="22" spans="1:8" ht="18.75" customHeight="1">
      <c r="A22" s="10"/>
      <c r="B22" s="8" t="s">
        <v>60</v>
      </c>
      <c r="C22" s="11"/>
      <c r="D22" s="10" t="s">
        <v>61</v>
      </c>
      <c r="E22" s="8" t="s">
        <v>62</v>
      </c>
      <c r="F22" s="11"/>
      <c r="G22" s="11"/>
      <c r="H22" s="11"/>
    </row>
    <row r="23" spans="1:8" ht="18.75" customHeight="1">
      <c r="A23" s="10"/>
      <c r="B23" s="8" t="s">
        <v>63</v>
      </c>
      <c r="C23" s="11"/>
      <c r="D23" s="10" t="s">
        <v>64</v>
      </c>
      <c r="E23" s="8" t="s">
        <v>65</v>
      </c>
      <c r="F23" s="11"/>
      <c r="G23" s="11"/>
      <c r="H23" s="11"/>
    </row>
    <row r="24" spans="1:8" ht="18.75" customHeight="1">
      <c r="A24" s="10"/>
      <c r="B24" s="8" t="s">
        <v>66</v>
      </c>
      <c r="C24" s="11"/>
      <c r="D24" s="10" t="s">
        <v>67</v>
      </c>
      <c r="E24" s="8" t="s">
        <v>68</v>
      </c>
      <c r="F24" s="11"/>
      <c r="G24" s="11"/>
      <c r="H24" s="11"/>
    </row>
    <row r="25" spans="1:8" ht="18.75" customHeight="1">
      <c r="A25" s="10"/>
      <c r="B25" s="8" t="s">
        <v>69</v>
      </c>
      <c r="C25" s="11"/>
      <c r="D25" s="10" t="s">
        <v>70</v>
      </c>
      <c r="E25" s="8" t="s">
        <v>71</v>
      </c>
      <c r="F25" s="11">
        <v>43.68</v>
      </c>
      <c r="G25" s="11">
        <v>43.68</v>
      </c>
      <c r="H25" s="11"/>
    </row>
    <row r="26" spans="1:8" ht="18.75" customHeight="1">
      <c r="A26" s="10"/>
      <c r="B26" s="8" t="s">
        <v>72</v>
      </c>
      <c r="C26" s="11"/>
      <c r="D26" s="10" t="s">
        <v>73</v>
      </c>
      <c r="E26" s="8" t="s">
        <v>74</v>
      </c>
      <c r="F26" s="11"/>
      <c r="G26" s="11"/>
      <c r="H26" s="11"/>
    </row>
    <row r="27" spans="1:8" ht="18.75" customHeight="1">
      <c r="A27" s="10"/>
      <c r="B27" s="8" t="s">
        <v>75</v>
      </c>
      <c r="C27" s="11"/>
      <c r="D27" s="10" t="s">
        <v>76</v>
      </c>
      <c r="E27" s="8" t="s">
        <v>77</v>
      </c>
      <c r="F27" s="11"/>
      <c r="G27" s="11"/>
      <c r="H27" s="11"/>
    </row>
    <row r="28" spans="1:8" ht="18.75" customHeight="1">
      <c r="A28" s="10"/>
      <c r="B28" s="8" t="s">
        <v>78</v>
      </c>
      <c r="C28" s="11"/>
      <c r="D28" s="10" t="s">
        <v>79</v>
      </c>
      <c r="E28" s="8" t="s">
        <v>80</v>
      </c>
      <c r="F28" s="11"/>
      <c r="G28" s="11"/>
      <c r="H28" s="11"/>
    </row>
    <row r="29" spans="1:8" ht="18.75" customHeight="1">
      <c r="A29" s="10"/>
      <c r="B29" s="8" t="s">
        <v>81</v>
      </c>
      <c r="C29" s="11"/>
      <c r="D29" s="10" t="s">
        <v>82</v>
      </c>
      <c r="E29" s="8" t="s">
        <v>83</v>
      </c>
      <c r="F29" s="11"/>
      <c r="G29" s="11"/>
      <c r="H29" s="11"/>
    </row>
    <row r="30" spans="1:8" ht="18.75" customHeight="1">
      <c r="A30" s="10"/>
      <c r="B30" s="8" t="s">
        <v>84</v>
      </c>
      <c r="C30" s="11"/>
      <c r="D30" s="10" t="s">
        <v>85</v>
      </c>
      <c r="E30" s="8" t="s">
        <v>86</v>
      </c>
      <c r="F30" s="11"/>
      <c r="G30" s="11"/>
      <c r="H30" s="11"/>
    </row>
    <row r="31" spans="1:8" ht="18.75" customHeight="1">
      <c r="A31" s="10"/>
      <c r="B31" s="8" t="s">
        <v>87</v>
      </c>
      <c r="C31" s="11"/>
      <c r="D31" s="10" t="s">
        <v>88</v>
      </c>
      <c r="E31" s="8" t="s">
        <v>89</v>
      </c>
      <c r="F31" s="11"/>
      <c r="G31" s="11"/>
      <c r="H31" s="11"/>
    </row>
    <row r="32" spans="1:8" ht="18.75" customHeight="1">
      <c r="A32" s="10"/>
      <c r="B32" s="8" t="s">
        <v>90</v>
      </c>
      <c r="C32" s="11"/>
      <c r="D32" s="10" t="s">
        <v>91</v>
      </c>
      <c r="E32" s="8" t="s">
        <v>92</v>
      </c>
      <c r="F32" s="11"/>
      <c r="G32" s="11"/>
      <c r="H32" s="11"/>
    </row>
    <row r="33" spans="1:8" ht="18.75" customHeight="1" hidden="1">
      <c r="A33" s="10"/>
      <c r="B33" s="8" t="s">
        <v>93</v>
      </c>
      <c r="C33" s="11"/>
      <c r="D33" s="10"/>
      <c r="E33" s="8" t="s">
        <v>94</v>
      </c>
      <c r="F33" s="11"/>
      <c r="G33" s="11"/>
      <c r="H33" s="11"/>
    </row>
    <row r="34" spans="1:8" ht="18.75" customHeight="1">
      <c r="A34" s="10"/>
      <c r="B34" s="8" t="s">
        <v>95</v>
      </c>
      <c r="C34" s="11"/>
      <c r="D34" s="10"/>
      <c r="E34" s="8" t="s">
        <v>96</v>
      </c>
      <c r="F34" s="11"/>
      <c r="G34" s="11"/>
      <c r="H34" s="11"/>
    </row>
    <row r="35" spans="1:8" ht="18.75" customHeight="1">
      <c r="A35" s="10" t="s">
        <v>97</v>
      </c>
      <c r="B35" s="8" t="s">
        <v>98</v>
      </c>
      <c r="C35" s="11">
        <v>2025.22</v>
      </c>
      <c r="D35" s="10" t="s">
        <v>99</v>
      </c>
      <c r="E35" s="8" t="s">
        <v>100</v>
      </c>
      <c r="F35" s="11">
        <v>2186.74</v>
      </c>
      <c r="G35" s="11">
        <v>2186.74</v>
      </c>
      <c r="H35" s="11"/>
    </row>
    <row r="36" spans="1:8" ht="18.75" customHeight="1" hidden="1">
      <c r="A36" s="10"/>
      <c r="B36" s="8" t="s">
        <v>101</v>
      </c>
      <c r="C36" s="11"/>
      <c r="D36" s="10"/>
      <c r="E36" s="8" t="s">
        <v>102</v>
      </c>
      <c r="F36" s="11"/>
      <c r="G36" s="11"/>
      <c r="H36" s="11"/>
    </row>
    <row r="37" spans="1:8" ht="18.75" customHeight="1">
      <c r="A37" s="10" t="s">
        <v>103</v>
      </c>
      <c r="B37" s="8" t="s">
        <v>104</v>
      </c>
      <c r="C37" s="11">
        <v>161.52</v>
      </c>
      <c r="D37" s="10" t="s">
        <v>105</v>
      </c>
      <c r="E37" s="8" t="s">
        <v>106</v>
      </c>
      <c r="F37" s="11"/>
      <c r="G37" s="11"/>
      <c r="H37" s="11"/>
    </row>
    <row r="38" spans="1:8" ht="18.75" customHeight="1">
      <c r="A38" s="10" t="s">
        <v>13</v>
      </c>
      <c r="B38" s="8" t="s">
        <v>107</v>
      </c>
      <c r="C38" s="11">
        <v>161.52</v>
      </c>
      <c r="D38" s="10"/>
      <c r="E38" s="8" t="s">
        <v>108</v>
      </c>
      <c r="F38" s="11"/>
      <c r="G38" s="11"/>
      <c r="H38" s="11"/>
    </row>
    <row r="39" spans="1:8" ht="18.75" customHeight="1">
      <c r="A39" s="10" t="s">
        <v>17</v>
      </c>
      <c r="B39" s="8" t="s">
        <v>109</v>
      </c>
      <c r="C39" s="11"/>
      <c r="D39" s="10"/>
      <c r="E39" s="8" t="s">
        <v>110</v>
      </c>
      <c r="F39" s="11"/>
      <c r="G39" s="11"/>
      <c r="H39" s="11"/>
    </row>
    <row r="40" spans="1:8" ht="18.75" customHeight="1">
      <c r="A40" s="10"/>
      <c r="B40" s="8" t="s">
        <v>111</v>
      </c>
      <c r="C40" s="11"/>
      <c r="D40" s="10"/>
      <c r="E40" s="8" t="s">
        <v>112</v>
      </c>
      <c r="F40" s="11"/>
      <c r="G40" s="11"/>
      <c r="H40" s="11"/>
    </row>
    <row r="41" spans="1:8" ht="18.75" customHeight="1">
      <c r="A41" s="10" t="s">
        <v>113</v>
      </c>
      <c r="B41" s="8" t="s">
        <v>114</v>
      </c>
      <c r="C41" s="11">
        <v>2186.74</v>
      </c>
      <c r="D41" s="10" t="s">
        <v>115</v>
      </c>
      <c r="E41" s="8" t="s">
        <v>116</v>
      </c>
      <c r="F41" s="11">
        <v>2186.74</v>
      </c>
      <c r="G41" s="11">
        <v>2186.74</v>
      </c>
      <c r="H41" s="11"/>
    </row>
  </sheetData>
  <sheetProtection/>
  <mergeCells count="12">
    <mergeCell ref="A2:H2"/>
    <mergeCell ref="A3:C3"/>
    <mergeCell ref="A4:C4"/>
    <mergeCell ref="D4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4" right="0.4" top="0.6" bottom="0.6" header="0.51" footer="0.51"/>
  <pageSetup errors="blank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24" sqref="E24"/>
    </sheetView>
  </sheetViews>
  <sheetFormatPr defaultColWidth="9.140625" defaultRowHeight="14.25" customHeight="1"/>
  <cols>
    <col min="1" max="1" width="12.140625" style="0" customWidth="1"/>
    <col min="2" max="2" width="40.57421875" style="0" customWidth="1"/>
    <col min="3" max="5" width="15.7109375" style="0" customWidth="1"/>
  </cols>
  <sheetData>
    <row r="1" spans="1:5" ht="13.5" customHeight="1">
      <c r="A1" s="1"/>
      <c r="B1" s="1"/>
      <c r="C1" s="1"/>
      <c r="D1" s="1"/>
      <c r="E1" s="12" t="s">
        <v>117</v>
      </c>
    </row>
    <row r="2" spans="1:5" ht="37.5" customHeight="1">
      <c r="A2" s="2" t="s">
        <v>118</v>
      </c>
      <c r="B2" s="3"/>
      <c r="C2" s="3"/>
      <c r="D2" s="3"/>
      <c r="E2" s="3"/>
    </row>
    <row r="3" spans="1:5" ht="12.75" customHeight="1">
      <c r="A3" s="5" t="s">
        <v>2</v>
      </c>
      <c r="B3" s="6"/>
      <c r="C3" s="6"/>
      <c r="D3" s="6"/>
      <c r="E3" s="7" t="s">
        <v>3</v>
      </c>
    </row>
    <row r="4" spans="1:5" ht="15" customHeight="1">
      <c r="A4" s="8" t="s">
        <v>119</v>
      </c>
      <c r="B4" s="9"/>
      <c r="C4" s="8" t="s">
        <v>8</v>
      </c>
      <c r="D4" s="9"/>
      <c r="E4" s="9"/>
    </row>
    <row r="5" spans="1:5" ht="15" customHeight="1">
      <c r="A5" s="8" t="s">
        <v>120</v>
      </c>
      <c r="B5" s="8" t="s">
        <v>121</v>
      </c>
      <c r="C5" s="8" t="s">
        <v>10</v>
      </c>
      <c r="D5" s="8" t="s">
        <v>122</v>
      </c>
      <c r="E5" s="8" t="s">
        <v>123</v>
      </c>
    </row>
    <row r="6" spans="1:5" ht="15" customHeight="1">
      <c r="A6" s="9"/>
      <c r="B6" s="9"/>
      <c r="C6" s="9"/>
      <c r="D6" s="9"/>
      <c r="E6" s="9"/>
    </row>
    <row r="7" spans="1:5" ht="18.75" customHeight="1">
      <c r="A7" s="10"/>
      <c r="B7" s="10" t="s">
        <v>124</v>
      </c>
      <c r="C7" s="24">
        <v>2025.22</v>
      </c>
      <c r="D7" s="24">
        <v>943.42</v>
      </c>
      <c r="E7" s="24">
        <v>1081.8</v>
      </c>
    </row>
    <row r="8" spans="1:5" ht="18.75" customHeight="1">
      <c r="A8" s="10" t="s">
        <v>125</v>
      </c>
      <c r="B8" s="10" t="s">
        <v>126</v>
      </c>
      <c r="C8" s="24">
        <v>1981.54</v>
      </c>
      <c r="D8" s="24">
        <v>899.74</v>
      </c>
      <c r="E8" s="24">
        <v>1081.8</v>
      </c>
    </row>
    <row r="9" spans="1:5" ht="18.75" customHeight="1">
      <c r="A9" s="10" t="s">
        <v>127</v>
      </c>
      <c r="B9" s="10" t="s">
        <v>128</v>
      </c>
      <c r="C9" s="24">
        <v>47.7</v>
      </c>
      <c r="D9" s="24">
        <v>0</v>
      </c>
      <c r="E9" s="24">
        <v>47.7</v>
      </c>
    </row>
    <row r="10" spans="1:5" ht="18.75" customHeight="1">
      <c r="A10" s="10" t="s">
        <v>129</v>
      </c>
      <c r="B10" s="10" t="s">
        <v>130</v>
      </c>
      <c r="C10" s="24">
        <v>10</v>
      </c>
      <c r="D10" s="24">
        <v>0</v>
      </c>
      <c r="E10" s="24">
        <v>10</v>
      </c>
    </row>
    <row r="11" spans="1:5" ht="18.75" customHeight="1">
      <c r="A11" s="10" t="s">
        <v>131</v>
      </c>
      <c r="B11" s="10" t="s">
        <v>132</v>
      </c>
      <c r="C11" s="24">
        <v>1923.84</v>
      </c>
      <c r="D11" s="24">
        <v>899.74</v>
      </c>
      <c r="E11" s="24">
        <v>1024.1</v>
      </c>
    </row>
    <row r="12" spans="1:5" ht="18.75" customHeight="1">
      <c r="A12" s="10" t="s">
        <v>133</v>
      </c>
      <c r="B12" s="10" t="s">
        <v>134</v>
      </c>
      <c r="C12" s="24">
        <v>43.68</v>
      </c>
      <c r="D12" s="24">
        <v>43.68</v>
      </c>
      <c r="E12" s="24">
        <v>0</v>
      </c>
    </row>
    <row r="13" spans="1:5" ht="18.75" customHeight="1">
      <c r="A13" s="10" t="s">
        <v>135</v>
      </c>
      <c r="B13" s="10" t="s">
        <v>136</v>
      </c>
      <c r="C13" s="24">
        <v>43.68</v>
      </c>
      <c r="D13" s="24">
        <v>43.68</v>
      </c>
      <c r="E13" s="24">
        <v>0</v>
      </c>
    </row>
    <row r="14" ht="14.25" customHeight="1">
      <c r="A14" s="34" t="s">
        <v>137</v>
      </c>
    </row>
    <row r="15" ht="14.25" customHeight="1">
      <c r="C15" s="35"/>
    </row>
    <row r="16" ht="14.25" customHeight="1">
      <c r="C16" s="35"/>
    </row>
  </sheetData>
  <sheetProtection/>
  <mergeCells count="9">
    <mergeCell ref="A2:E2"/>
    <mergeCell ref="A3:B3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6" right="0.6" top="0.6" bottom="0.6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SheetLayoutView="100" workbookViewId="0" topLeftCell="A1">
      <selection activeCell="G8" sqref="G8"/>
    </sheetView>
  </sheetViews>
  <sheetFormatPr defaultColWidth="9.140625" defaultRowHeight="14.25" customHeight="1"/>
  <cols>
    <col min="1" max="1" width="9.421875" style="0" customWidth="1"/>
    <col min="2" max="2" width="7.7109375" style="0" customWidth="1"/>
    <col min="3" max="3" width="34.421875" style="0" customWidth="1"/>
    <col min="4" max="6" width="14.8515625" style="0" customWidth="1"/>
  </cols>
  <sheetData>
    <row r="1" spans="1:6" ht="13.5" customHeight="1">
      <c r="A1" s="26"/>
      <c r="B1" s="26"/>
      <c r="C1" s="26"/>
      <c r="D1" s="26"/>
      <c r="E1" s="26"/>
      <c r="F1" s="27" t="s">
        <v>138</v>
      </c>
    </row>
    <row r="2" spans="1:6" ht="37.5" customHeight="1">
      <c r="A2" s="2" t="s">
        <v>139</v>
      </c>
      <c r="B2" s="3"/>
      <c r="C2" s="3"/>
      <c r="D2" s="3"/>
      <c r="E2" s="3"/>
      <c r="F2" s="3"/>
    </row>
    <row r="3" spans="1:6" ht="12.75" customHeight="1">
      <c r="A3" s="32" t="s">
        <v>140</v>
      </c>
      <c r="B3" s="28" t="s">
        <v>141</v>
      </c>
      <c r="C3" s="29"/>
      <c r="D3" s="30"/>
      <c r="E3" s="30"/>
      <c r="F3" s="31" t="s">
        <v>3</v>
      </c>
    </row>
    <row r="4" spans="1:6" ht="15" customHeight="1">
      <c r="A4" s="17" t="s">
        <v>142</v>
      </c>
      <c r="B4" s="18"/>
      <c r="C4" s="18"/>
      <c r="D4" s="17" t="s">
        <v>8</v>
      </c>
      <c r="E4" s="18"/>
      <c r="F4" s="18"/>
    </row>
    <row r="5" spans="1:6" ht="15" customHeight="1">
      <c r="A5" s="17" t="s">
        <v>120</v>
      </c>
      <c r="B5" s="18"/>
      <c r="C5" s="17" t="s">
        <v>121</v>
      </c>
      <c r="D5" s="17" t="s">
        <v>10</v>
      </c>
      <c r="E5" s="17" t="s">
        <v>143</v>
      </c>
      <c r="F5" s="17" t="s">
        <v>144</v>
      </c>
    </row>
    <row r="6" spans="1:6" ht="15" customHeight="1">
      <c r="A6" s="18"/>
      <c r="B6" s="18"/>
      <c r="C6" s="18"/>
      <c r="D6" s="33"/>
      <c r="E6" s="33"/>
      <c r="F6" s="33"/>
    </row>
    <row r="7" spans="1:6" ht="18.75" customHeight="1">
      <c r="A7" s="19"/>
      <c r="B7" s="23"/>
      <c r="C7" s="19" t="s">
        <v>145</v>
      </c>
      <c r="D7" s="24">
        <f>SUM(D8+D19+D36+D40)</f>
        <v>943.42</v>
      </c>
      <c r="E7" s="24">
        <f>SUM(E8+E36)</f>
        <v>862.86</v>
      </c>
      <c r="F7" s="24">
        <f>SUM(F19+F40)</f>
        <v>80.56</v>
      </c>
    </row>
    <row r="8" spans="1:6" ht="18.75" customHeight="1">
      <c r="A8" s="19" t="s">
        <v>146</v>
      </c>
      <c r="B8" s="23"/>
      <c r="C8" s="19" t="s">
        <v>147</v>
      </c>
      <c r="D8" s="24">
        <v>749.86</v>
      </c>
      <c r="E8" s="24">
        <v>749.86</v>
      </c>
      <c r="F8" s="24">
        <v>0</v>
      </c>
    </row>
    <row r="9" spans="1:6" ht="18.75" customHeight="1">
      <c r="A9" s="19" t="s">
        <v>148</v>
      </c>
      <c r="B9" s="23"/>
      <c r="C9" s="19" t="s">
        <v>149</v>
      </c>
      <c r="D9" s="24">
        <v>80.76</v>
      </c>
      <c r="E9" s="24">
        <v>80.76</v>
      </c>
      <c r="F9" s="24">
        <v>0</v>
      </c>
    </row>
    <row r="10" spans="1:6" ht="18.75" customHeight="1">
      <c r="A10" s="19" t="s">
        <v>150</v>
      </c>
      <c r="B10" s="23"/>
      <c r="C10" s="19" t="s">
        <v>151</v>
      </c>
      <c r="D10" s="24">
        <v>146.48</v>
      </c>
      <c r="E10" s="24">
        <v>146.48</v>
      </c>
      <c r="F10" s="24">
        <v>0</v>
      </c>
    </row>
    <row r="11" spans="1:6" ht="18.75" customHeight="1">
      <c r="A11" s="19" t="s">
        <v>152</v>
      </c>
      <c r="B11" s="23"/>
      <c r="C11" s="19" t="s">
        <v>153</v>
      </c>
      <c r="D11" s="24">
        <v>110.8</v>
      </c>
      <c r="E11" s="24">
        <v>110.8</v>
      </c>
      <c r="F11" s="24">
        <v>0</v>
      </c>
    </row>
    <row r="12" spans="1:6" ht="18.75" customHeight="1">
      <c r="A12" s="19" t="s">
        <v>154</v>
      </c>
      <c r="B12" s="23"/>
      <c r="C12" s="19" t="s">
        <v>155</v>
      </c>
      <c r="D12" s="24">
        <v>44.44</v>
      </c>
      <c r="E12" s="24">
        <v>44.44</v>
      </c>
      <c r="F12" s="24">
        <v>0</v>
      </c>
    </row>
    <row r="13" spans="1:6" ht="18.75" customHeight="1">
      <c r="A13" s="19" t="s">
        <v>156</v>
      </c>
      <c r="B13" s="23"/>
      <c r="C13" s="19" t="s">
        <v>157</v>
      </c>
      <c r="D13" s="24">
        <v>40.2</v>
      </c>
      <c r="E13" s="24">
        <v>40.2</v>
      </c>
      <c r="F13" s="24">
        <v>0</v>
      </c>
    </row>
    <row r="14" spans="1:6" ht="18.75" customHeight="1">
      <c r="A14" s="19" t="s">
        <v>158</v>
      </c>
      <c r="B14" s="23"/>
      <c r="C14" s="19" t="s">
        <v>159</v>
      </c>
      <c r="D14" s="24">
        <v>16</v>
      </c>
      <c r="E14" s="24">
        <v>16</v>
      </c>
      <c r="F14" s="24">
        <v>0</v>
      </c>
    </row>
    <row r="15" spans="1:6" ht="18.75" customHeight="1">
      <c r="A15" s="19" t="s">
        <v>160</v>
      </c>
      <c r="B15" s="23"/>
      <c r="C15" s="19" t="s">
        <v>161</v>
      </c>
      <c r="D15" s="24">
        <v>27.4</v>
      </c>
      <c r="E15" s="24">
        <v>27.4</v>
      </c>
      <c r="F15" s="24">
        <v>0</v>
      </c>
    </row>
    <row r="16" spans="1:6" ht="18.75" customHeight="1">
      <c r="A16" s="19" t="s">
        <v>162</v>
      </c>
      <c r="B16" s="23"/>
      <c r="C16" s="19" t="s">
        <v>163</v>
      </c>
      <c r="D16" s="24">
        <v>2.6</v>
      </c>
      <c r="E16" s="24">
        <v>2.6</v>
      </c>
      <c r="F16" s="24">
        <v>0</v>
      </c>
    </row>
    <row r="17" spans="1:6" ht="18.75" customHeight="1">
      <c r="A17" s="19" t="s">
        <v>164</v>
      </c>
      <c r="B17" s="23"/>
      <c r="C17" s="19" t="s">
        <v>136</v>
      </c>
      <c r="D17" s="24">
        <v>43.68</v>
      </c>
      <c r="E17" s="24">
        <v>43.68</v>
      </c>
      <c r="F17" s="24">
        <v>0</v>
      </c>
    </row>
    <row r="18" spans="1:6" ht="18.75" customHeight="1">
      <c r="A18" s="19" t="s">
        <v>165</v>
      </c>
      <c r="B18" s="23"/>
      <c r="C18" s="19" t="s">
        <v>166</v>
      </c>
      <c r="D18" s="24">
        <v>237.5</v>
      </c>
      <c r="E18" s="24">
        <v>237.5</v>
      </c>
      <c r="F18" s="24">
        <v>0</v>
      </c>
    </row>
    <row r="19" spans="1:6" ht="18.75" customHeight="1">
      <c r="A19" s="19" t="s">
        <v>167</v>
      </c>
      <c r="B19" s="23"/>
      <c r="C19" s="19" t="s">
        <v>168</v>
      </c>
      <c r="D19" s="24">
        <v>77.63</v>
      </c>
      <c r="E19" s="24">
        <v>0</v>
      </c>
      <c r="F19" s="24">
        <v>77.63</v>
      </c>
    </row>
    <row r="20" spans="1:6" ht="18.75" customHeight="1">
      <c r="A20" s="19" t="s">
        <v>169</v>
      </c>
      <c r="B20" s="23"/>
      <c r="C20" s="19" t="s">
        <v>170</v>
      </c>
      <c r="D20" s="24">
        <v>3.5</v>
      </c>
      <c r="E20" s="24">
        <v>0</v>
      </c>
      <c r="F20" s="24">
        <v>3.5</v>
      </c>
    </row>
    <row r="21" spans="1:6" ht="18.75" customHeight="1">
      <c r="A21" s="19" t="s">
        <v>171</v>
      </c>
      <c r="B21" s="23"/>
      <c r="C21" s="19" t="s">
        <v>172</v>
      </c>
      <c r="D21" s="24">
        <v>0.09</v>
      </c>
      <c r="E21" s="24">
        <v>0</v>
      </c>
      <c r="F21" s="24">
        <v>0.09</v>
      </c>
    </row>
    <row r="22" spans="1:6" ht="18.75" customHeight="1">
      <c r="A22" s="19" t="s">
        <v>173</v>
      </c>
      <c r="B22" s="23"/>
      <c r="C22" s="19" t="s">
        <v>174</v>
      </c>
      <c r="D22" s="24">
        <v>0.04</v>
      </c>
      <c r="E22" s="24">
        <v>0</v>
      </c>
      <c r="F22" s="24">
        <v>0.04</v>
      </c>
    </row>
    <row r="23" spans="1:6" ht="18.75" customHeight="1">
      <c r="A23" s="19" t="s">
        <v>175</v>
      </c>
      <c r="B23" s="23"/>
      <c r="C23" s="19" t="s">
        <v>176</v>
      </c>
      <c r="D23" s="24">
        <v>7.32</v>
      </c>
      <c r="E23" s="24">
        <v>0</v>
      </c>
      <c r="F23" s="24">
        <v>7.32</v>
      </c>
    </row>
    <row r="24" spans="1:6" ht="18.75" customHeight="1">
      <c r="A24" s="19" t="s">
        <v>177</v>
      </c>
      <c r="B24" s="23"/>
      <c r="C24" s="19" t="s">
        <v>178</v>
      </c>
      <c r="D24" s="24">
        <v>3.78</v>
      </c>
      <c r="E24" s="24">
        <v>0</v>
      </c>
      <c r="F24" s="24">
        <v>3.78</v>
      </c>
    </row>
    <row r="25" spans="1:6" ht="18.75" customHeight="1">
      <c r="A25" s="19" t="s">
        <v>179</v>
      </c>
      <c r="B25" s="23"/>
      <c r="C25" s="19" t="s">
        <v>180</v>
      </c>
      <c r="D25" s="24">
        <v>4.58</v>
      </c>
      <c r="E25" s="24">
        <v>0</v>
      </c>
      <c r="F25" s="24">
        <v>4.58</v>
      </c>
    </row>
    <row r="26" spans="1:6" ht="18.75" customHeight="1">
      <c r="A26" s="19" t="s">
        <v>181</v>
      </c>
      <c r="B26" s="23"/>
      <c r="C26" s="19" t="s">
        <v>182</v>
      </c>
      <c r="D26" s="24">
        <v>0.15</v>
      </c>
      <c r="E26" s="24">
        <v>0</v>
      </c>
      <c r="F26" s="24">
        <v>0.15</v>
      </c>
    </row>
    <row r="27" spans="1:6" ht="18.75" customHeight="1">
      <c r="A27" s="19" t="s">
        <v>183</v>
      </c>
      <c r="B27" s="23"/>
      <c r="C27" s="19" t="s">
        <v>184</v>
      </c>
      <c r="D27" s="24">
        <v>4.5</v>
      </c>
      <c r="E27" s="24">
        <v>0</v>
      </c>
      <c r="F27" s="24">
        <v>4.5</v>
      </c>
    </row>
    <row r="28" spans="1:6" ht="18.75" customHeight="1">
      <c r="A28" s="19" t="s">
        <v>185</v>
      </c>
      <c r="B28" s="23"/>
      <c r="C28" s="19" t="s">
        <v>186</v>
      </c>
      <c r="D28" s="24">
        <v>0.5</v>
      </c>
      <c r="E28" s="24">
        <v>0</v>
      </c>
      <c r="F28" s="24">
        <v>0.5</v>
      </c>
    </row>
    <row r="29" spans="1:6" ht="18.75" customHeight="1">
      <c r="A29" s="19" t="s">
        <v>187</v>
      </c>
      <c r="B29" s="23"/>
      <c r="C29" s="19" t="s">
        <v>188</v>
      </c>
      <c r="D29" s="24">
        <v>10.3</v>
      </c>
      <c r="E29" s="24">
        <v>0</v>
      </c>
      <c r="F29" s="24">
        <v>10.3</v>
      </c>
    </row>
    <row r="30" spans="1:6" ht="18.75" customHeight="1">
      <c r="A30" s="19" t="s">
        <v>189</v>
      </c>
      <c r="B30" s="23"/>
      <c r="C30" s="19" t="s">
        <v>190</v>
      </c>
      <c r="D30" s="24">
        <v>6.32</v>
      </c>
      <c r="E30" s="24">
        <v>0</v>
      </c>
      <c r="F30" s="24">
        <v>6.32</v>
      </c>
    </row>
    <row r="31" spans="1:6" ht="18.75" customHeight="1">
      <c r="A31" s="19" t="s">
        <v>191</v>
      </c>
      <c r="B31" s="23"/>
      <c r="C31" s="19" t="s">
        <v>192</v>
      </c>
      <c r="D31" s="24">
        <v>12.25</v>
      </c>
      <c r="E31" s="24">
        <v>0</v>
      </c>
      <c r="F31" s="24">
        <v>12.25</v>
      </c>
    </row>
    <row r="32" spans="1:6" ht="18.75" customHeight="1">
      <c r="A32" s="19" t="s">
        <v>193</v>
      </c>
      <c r="B32" s="23"/>
      <c r="C32" s="19" t="s">
        <v>194</v>
      </c>
      <c r="D32" s="24">
        <v>1.69</v>
      </c>
      <c r="E32" s="24">
        <v>0</v>
      </c>
      <c r="F32" s="24">
        <v>1.69</v>
      </c>
    </row>
    <row r="33" spans="1:6" ht="18.75" customHeight="1">
      <c r="A33" s="19" t="s">
        <v>195</v>
      </c>
      <c r="B33" s="23"/>
      <c r="C33" s="19" t="s">
        <v>196</v>
      </c>
      <c r="D33" s="24">
        <v>7.15</v>
      </c>
      <c r="E33" s="24">
        <v>0</v>
      </c>
      <c r="F33" s="24">
        <v>7.15</v>
      </c>
    </row>
    <row r="34" spans="1:6" ht="18.75" customHeight="1">
      <c r="A34" s="19" t="s">
        <v>197</v>
      </c>
      <c r="B34" s="23"/>
      <c r="C34" s="19" t="s">
        <v>198</v>
      </c>
      <c r="D34" s="24">
        <v>3</v>
      </c>
      <c r="E34" s="24">
        <v>0</v>
      </c>
      <c r="F34" s="24">
        <v>3</v>
      </c>
    </row>
    <row r="35" spans="1:6" ht="18.75" customHeight="1">
      <c r="A35" s="19" t="s">
        <v>199</v>
      </c>
      <c r="B35" s="23"/>
      <c r="C35" s="19" t="s">
        <v>200</v>
      </c>
      <c r="D35" s="24">
        <v>12.46</v>
      </c>
      <c r="E35" s="24">
        <v>0</v>
      </c>
      <c r="F35" s="24">
        <v>12.46</v>
      </c>
    </row>
    <row r="36" spans="1:6" ht="18.75" customHeight="1">
      <c r="A36" s="19" t="s">
        <v>201</v>
      </c>
      <c r="B36" s="23"/>
      <c r="C36" s="19" t="s">
        <v>202</v>
      </c>
      <c r="D36" s="24">
        <v>113</v>
      </c>
      <c r="E36" s="24">
        <v>113</v>
      </c>
      <c r="F36" s="24">
        <v>0</v>
      </c>
    </row>
    <row r="37" spans="1:6" ht="18.75" customHeight="1">
      <c r="A37" s="19" t="s">
        <v>203</v>
      </c>
      <c r="B37" s="23"/>
      <c r="C37" s="19" t="s">
        <v>204</v>
      </c>
      <c r="D37" s="24">
        <v>83.76</v>
      </c>
      <c r="E37" s="24">
        <v>83.76</v>
      </c>
      <c r="F37" s="24">
        <v>0</v>
      </c>
    </row>
    <row r="38" spans="1:6" ht="18.75" customHeight="1">
      <c r="A38" s="19" t="s">
        <v>205</v>
      </c>
      <c r="B38" s="23"/>
      <c r="C38" s="19" t="s">
        <v>206</v>
      </c>
      <c r="D38" s="24">
        <v>7.16</v>
      </c>
      <c r="E38" s="24">
        <v>7.16</v>
      </c>
      <c r="F38" s="24">
        <v>0</v>
      </c>
    </row>
    <row r="39" spans="1:6" ht="18.75" customHeight="1">
      <c r="A39" s="19" t="s">
        <v>207</v>
      </c>
      <c r="B39" s="23"/>
      <c r="C39" s="19" t="s">
        <v>208</v>
      </c>
      <c r="D39" s="24">
        <v>22.08</v>
      </c>
      <c r="E39" s="24">
        <v>22.08</v>
      </c>
      <c r="F39" s="24">
        <v>0</v>
      </c>
    </row>
    <row r="40" spans="1:6" ht="18.75" customHeight="1">
      <c r="A40" s="19" t="s">
        <v>209</v>
      </c>
      <c r="B40" s="23"/>
      <c r="C40" s="19" t="s">
        <v>210</v>
      </c>
      <c r="D40" s="24">
        <v>2.93</v>
      </c>
      <c r="E40" s="24">
        <v>0</v>
      </c>
      <c r="F40" s="24">
        <v>2.93</v>
      </c>
    </row>
    <row r="41" spans="1:6" ht="18.75" customHeight="1">
      <c r="A41" s="19" t="s">
        <v>211</v>
      </c>
      <c r="B41" s="23"/>
      <c r="C41" s="19" t="s">
        <v>212</v>
      </c>
      <c r="D41" s="24">
        <v>2.93</v>
      </c>
      <c r="E41" s="24">
        <v>0</v>
      </c>
      <c r="F41" s="24">
        <v>2.93</v>
      </c>
    </row>
    <row r="42" spans="1:6" ht="13.5" customHeight="1">
      <c r="A42" s="25" t="s">
        <v>213</v>
      </c>
      <c r="B42" s="1"/>
      <c r="C42" s="1"/>
      <c r="D42" s="1"/>
      <c r="E42" s="1"/>
      <c r="F42" s="1"/>
    </row>
  </sheetData>
  <sheetProtection/>
  <mergeCells count="45">
    <mergeCell ref="A2:F2"/>
    <mergeCell ref="B3:C3"/>
    <mergeCell ref="A4:C4"/>
    <mergeCell ref="D4:F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F42"/>
    <mergeCell ref="C5:C6"/>
    <mergeCell ref="D5:D6"/>
    <mergeCell ref="E5:E6"/>
    <mergeCell ref="F5:F6"/>
    <mergeCell ref="A5:B6"/>
  </mergeCells>
  <printOptions horizontalCentered="1"/>
  <pageMargins left="0.6" right="0.6" top="0.6" bottom="0.6" header="0.51" footer="0.5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8" sqref="D8"/>
    </sheetView>
  </sheetViews>
  <sheetFormatPr defaultColWidth="9.140625" defaultRowHeight="14.25" customHeight="1"/>
  <cols>
    <col min="1" max="2" width="10.00390625" style="0" customWidth="1"/>
    <col min="3" max="3" width="47.140625" style="0" customWidth="1"/>
    <col min="4" max="4" width="24.8515625" style="0" customWidth="1"/>
  </cols>
  <sheetData>
    <row r="1" spans="1:4" ht="13.5" customHeight="1">
      <c r="A1" s="1"/>
      <c r="B1" s="1"/>
      <c r="C1" s="1"/>
      <c r="D1" s="12" t="s">
        <v>214</v>
      </c>
    </row>
    <row r="2" spans="1:4" ht="37.5" customHeight="1">
      <c r="A2" s="2" t="s">
        <v>215</v>
      </c>
      <c r="B2" s="3"/>
      <c r="C2" s="3"/>
      <c r="D2" s="3"/>
    </row>
    <row r="3" spans="1:4" ht="12.75" customHeight="1">
      <c r="A3" s="5" t="s">
        <v>140</v>
      </c>
      <c r="B3" s="5" t="s">
        <v>141</v>
      </c>
      <c r="C3" s="6"/>
      <c r="D3" s="7" t="s">
        <v>3</v>
      </c>
    </row>
    <row r="4" spans="1:4" ht="15" customHeight="1">
      <c r="A4" s="17" t="s">
        <v>142</v>
      </c>
      <c r="B4" s="18"/>
      <c r="C4" s="18"/>
      <c r="D4" s="17" t="s">
        <v>8</v>
      </c>
    </row>
    <row r="5" spans="1:4" ht="15" customHeight="1">
      <c r="A5" s="17" t="s">
        <v>120</v>
      </c>
      <c r="B5" s="18"/>
      <c r="C5" s="17" t="s">
        <v>121</v>
      </c>
      <c r="D5" s="18"/>
    </row>
    <row r="6" spans="1:4" ht="15" customHeight="1">
      <c r="A6" s="18"/>
      <c r="B6" s="18"/>
      <c r="C6" s="18"/>
      <c r="D6" s="18"/>
    </row>
    <row r="7" spans="1:4" ht="18.75" customHeight="1">
      <c r="A7" s="19"/>
      <c r="B7" s="23"/>
      <c r="C7" s="19" t="s">
        <v>216</v>
      </c>
      <c r="D7" s="24">
        <f>SUM(D8+D10+D27+D29)</f>
        <v>1081.8</v>
      </c>
    </row>
    <row r="8" spans="1:4" ht="18.75" customHeight="1">
      <c r="A8" s="19" t="s">
        <v>146</v>
      </c>
      <c r="B8" s="23"/>
      <c r="C8" s="19" t="s">
        <v>147</v>
      </c>
      <c r="D8" s="24">
        <v>86.24</v>
      </c>
    </row>
    <row r="9" spans="1:4" ht="18.75" customHeight="1">
      <c r="A9" s="19" t="s">
        <v>165</v>
      </c>
      <c r="B9" s="23"/>
      <c r="C9" s="19" t="s">
        <v>166</v>
      </c>
      <c r="D9" s="24">
        <v>86.24</v>
      </c>
    </row>
    <row r="10" spans="1:4" ht="18.75" customHeight="1">
      <c r="A10" s="19" t="s">
        <v>167</v>
      </c>
      <c r="B10" s="23"/>
      <c r="C10" s="19" t="s">
        <v>168</v>
      </c>
      <c r="D10" s="24">
        <v>875.06</v>
      </c>
    </row>
    <row r="11" spans="1:4" ht="18.75" customHeight="1">
      <c r="A11" s="19" t="s">
        <v>217</v>
      </c>
      <c r="B11" s="23"/>
      <c r="C11" s="19" t="s">
        <v>218</v>
      </c>
      <c r="D11" s="24">
        <v>5.5</v>
      </c>
    </row>
    <row r="12" spans="1:4" ht="18.75" customHeight="1">
      <c r="A12" s="19" t="s">
        <v>219</v>
      </c>
      <c r="B12" s="23"/>
      <c r="C12" s="19" t="s">
        <v>220</v>
      </c>
      <c r="D12" s="24">
        <v>6.5</v>
      </c>
    </row>
    <row r="13" spans="1:4" ht="18.75" customHeight="1">
      <c r="A13" s="19" t="s">
        <v>221</v>
      </c>
      <c r="B13" s="23"/>
      <c r="C13" s="19" t="s">
        <v>222</v>
      </c>
      <c r="D13" s="24">
        <v>119.7</v>
      </c>
    </row>
    <row r="14" spans="1:4" ht="18.75" customHeight="1">
      <c r="A14" s="19" t="s">
        <v>223</v>
      </c>
      <c r="B14" s="23"/>
      <c r="C14" s="19" t="s">
        <v>224</v>
      </c>
      <c r="D14" s="24">
        <v>202.95</v>
      </c>
    </row>
    <row r="15" spans="1:4" ht="18.75" customHeight="1">
      <c r="A15" s="19" t="s">
        <v>175</v>
      </c>
      <c r="B15" s="23"/>
      <c r="C15" s="19" t="s">
        <v>176</v>
      </c>
      <c r="D15" s="24">
        <v>13.58</v>
      </c>
    </row>
    <row r="16" spans="1:4" ht="18.75" customHeight="1">
      <c r="A16" s="19" t="s">
        <v>225</v>
      </c>
      <c r="B16" s="23"/>
      <c r="C16" s="19" t="s">
        <v>226</v>
      </c>
      <c r="D16" s="24">
        <v>4.5</v>
      </c>
    </row>
    <row r="17" spans="1:4" ht="18.75" customHeight="1">
      <c r="A17" s="19" t="s">
        <v>177</v>
      </c>
      <c r="B17" s="23"/>
      <c r="C17" s="19" t="s">
        <v>178</v>
      </c>
      <c r="D17" s="24">
        <v>275.86</v>
      </c>
    </row>
    <row r="18" spans="1:4" ht="18.75" customHeight="1">
      <c r="A18" s="19" t="s">
        <v>179</v>
      </c>
      <c r="B18" s="23"/>
      <c r="C18" s="19" t="s">
        <v>180</v>
      </c>
      <c r="D18" s="24">
        <v>40.44</v>
      </c>
    </row>
    <row r="19" spans="1:4" ht="18.75" customHeight="1">
      <c r="A19" s="19" t="s">
        <v>183</v>
      </c>
      <c r="B19" s="23"/>
      <c r="C19" s="19" t="s">
        <v>184</v>
      </c>
      <c r="D19" s="24">
        <v>4.05</v>
      </c>
    </row>
    <row r="20" spans="1:4" ht="18.75" customHeight="1">
      <c r="A20" s="19" t="s">
        <v>185</v>
      </c>
      <c r="B20" s="23"/>
      <c r="C20" s="19" t="s">
        <v>186</v>
      </c>
      <c r="D20" s="24">
        <v>5</v>
      </c>
    </row>
    <row r="21" spans="1:4" ht="18.75" customHeight="1">
      <c r="A21" s="19" t="s">
        <v>187</v>
      </c>
      <c r="B21" s="23"/>
      <c r="C21" s="19" t="s">
        <v>188</v>
      </c>
      <c r="D21" s="24">
        <v>10.35</v>
      </c>
    </row>
    <row r="22" spans="1:4" ht="18.75" customHeight="1">
      <c r="A22" s="19" t="s">
        <v>189</v>
      </c>
      <c r="B22" s="23"/>
      <c r="C22" s="19" t="s">
        <v>190</v>
      </c>
      <c r="D22" s="24">
        <v>40.44</v>
      </c>
    </row>
    <row r="23" spans="1:4" ht="18.75" customHeight="1">
      <c r="A23" s="19" t="s">
        <v>191</v>
      </c>
      <c r="B23" s="23"/>
      <c r="C23" s="19" t="s">
        <v>192</v>
      </c>
      <c r="D23" s="24">
        <v>1.76</v>
      </c>
    </row>
    <row r="24" spans="1:4" ht="18.75" customHeight="1">
      <c r="A24" s="19" t="s">
        <v>195</v>
      </c>
      <c r="B24" s="23"/>
      <c r="C24" s="19" t="s">
        <v>196</v>
      </c>
      <c r="D24" s="24">
        <v>5.5</v>
      </c>
    </row>
    <row r="25" spans="1:4" ht="18.75" customHeight="1">
      <c r="A25" s="19" t="s">
        <v>197</v>
      </c>
      <c r="B25" s="23"/>
      <c r="C25" s="19" t="s">
        <v>198</v>
      </c>
      <c r="D25" s="24">
        <v>7.5</v>
      </c>
    </row>
    <row r="26" spans="1:4" ht="18.75" customHeight="1">
      <c r="A26" s="19" t="s">
        <v>199</v>
      </c>
      <c r="B26" s="23"/>
      <c r="C26" s="19" t="s">
        <v>200</v>
      </c>
      <c r="D26" s="24">
        <v>131.43</v>
      </c>
    </row>
    <row r="27" spans="1:4" ht="18.75" customHeight="1">
      <c r="A27" s="19" t="s">
        <v>209</v>
      </c>
      <c r="B27" s="23"/>
      <c r="C27" s="19" t="s">
        <v>210</v>
      </c>
      <c r="D27" s="24">
        <v>110.5</v>
      </c>
    </row>
    <row r="28" spans="1:4" ht="18.75" customHeight="1">
      <c r="A28" s="19" t="s">
        <v>227</v>
      </c>
      <c r="B28" s="23"/>
      <c r="C28" s="19" t="s">
        <v>228</v>
      </c>
      <c r="D28" s="24">
        <v>110.5</v>
      </c>
    </row>
    <row r="29" spans="1:4" ht="18.75" customHeight="1">
      <c r="A29" s="19" t="s">
        <v>229</v>
      </c>
      <c r="B29" s="23"/>
      <c r="C29" s="19" t="s">
        <v>230</v>
      </c>
      <c r="D29" s="24">
        <v>10</v>
      </c>
    </row>
    <row r="30" spans="1:4" ht="18.75" customHeight="1">
      <c r="A30" s="19" t="s">
        <v>231</v>
      </c>
      <c r="B30" s="23"/>
      <c r="C30" s="19" t="s">
        <v>232</v>
      </c>
      <c r="D30" s="24">
        <v>10</v>
      </c>
    </row>
    <row r="31" spans="1:4" ht="13.5" customHeight="1">
      <c r="A31" s="25" t="s">
        <v>213</v>
      </c>
      <c r="B31" s="1"/>
      <c r="C31" s="1"/>
      <c r="D31" s="1"/>
    </row>
  </sheetData>
  <sheetProtection/>
  <mergeCells count="31">
    <mergeCell ref="A2:D2"/>
    <mergeCell ref="B3:C3"/>
    <mergeCell ref="A4:C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D31"/>
    <mergeCell ref="C5:C6"/>
    <mergeCell ref="D4:D6"/>
    <mergeCell ref="A5:B6"/>
  </mergeCells>
  <printOptions horizontalCentered="1"/>
  <pageMargins left="0.6" right="0.6" top="0.6" bottom="0.6" header="0.51" footer="0.51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F12" sqref="F12"/>
    </sheetView>
  </sheetViews>
  <sheetFormatPr defaultColWidth="9.140625" defaultRowHeight="14.25" customHeight="1"/>
  <cols>
    <col min="1" max="1" width="23.140625" style="0" customWidth="1"/>
    <col min="2" max="2" width="16.7109375" style="0" customWidth="1"/>
    <col min="3" max="3" width="15.00390625" style="0" customWidth="1"/>
    <col min="4" max="5" width="14.7109375" style="0" customWidth="1"/>
    <col min="6" max="6" width="15.8515625" style="0" customWidth="1"/>
  </cols>
  <sheetData>
    <row r="1" spans="1:6" ht="13.5" customHeight="1">
      <c r="A1" s="26"/>
      <c r="B1" s="26"/>
      <c r="C1" s="26"/>
      <c r="D1" s="26"/>
      <c r="E1" s="26"/>
      <c r="F1" s="27" t="s">
        <v>233</v>
      </c>
    </row>
    <row r="2" spans="1:6" ht="37.5" customHeight="1">
      <c r="A2" s="2" t="s">
        <v>234</v>
      </c>
      <c r="B2" s="3"/>
      <c r="C2" s="3"/>
      <c r="D2" s="3"/>
      <c r="E2" s="3"/>
      <c r="F2" s="3"/>
    </row>
    <row r="3" spans="1:6" ht="12.75" customHeight="1">
      <c r="A3" s="28" t="s">
        <v>2</v>
      </c>
      <c r="B3" s="29"/>
      <c r="C3" s="29"/>
      <c r="D3" s="30"/>
      <c r="E3" s="30"/>
      <c r="F3" s="31" t="s">
        <v>3</v>
      </c>
    </row>
    <row r="4" spans="1:6" ht="30" customHeight="1">
      <c r="A4" s="8" t="s">
        <v>235</v>
      </c>
      <c r="B4" s="8" t="s">
        <v>10</v>
      </c>
      <c r="C4" s="8" t="s">
        <v>236</v>
      </c>
      <c r="D4" s="8" t="s">
        <v>237</v>
      </c>
      <c r="E4" s="8" t="s">
        <v>238</v>
      </c>
      <c r="F4" s="8" t="s">
        <v>239</v>
      </c>
    </row>
    <row r="5" spans="1:6" ht="18.75" customHeight="1">
      <c r="A5" s="17" t="s">
        <v>240</v>
      </c>
      <c r="B5" s="11">
        <v>21.8</v>
      </c>
      <c r="C5" s="11"/>
      <c r="D5" s="11"/>
      <c r="E5" s="11">
        <v>12.7</v>
      </c>
      <c r="F5" s="11">
        <v>9.1</v>
      </c>
    </row>
    <row r="6" spans="1:6" ht="18.75" customHeight="1">
      <c r="A6" s="17" t="s">
        <v>241</v>
      </c>
      <c r="B6" s="11">
        <v>25.7</v>
      </c>
      <c r="C6" s="11">
        <v>4.5</v>
      </c>
      <c r="D6" s="11"/>
      <c r="E6" s="11">
        <v>12.65</v>
      </c>
      <c r="F6" s="11">
        <v>8.55</v>
      </c>
    </row>
    <row r="7" spans="1:6" ht="18.75" customHeight="1">
      <c r="A7" s="17" t="s">
        <v>242</v>
      </c>
      <c r="B7" s="11">
        <v>3.9</v>
      </c>
      <c r="C7" s="11">
        <v>4.5</v>
      </c>
      <c r="D7" s="11"/>
      <c r="E7" s="11">
        <v>-0.05</v>
      </c>
      <c r="F7" s="11">
        <v>-0.55</v>
      </c>
    </row>
    <row r="8" spans="1:6" ht="12" customHeight="1">
      <c r="A8" s="25" t="s">
        <v>243</v>
      </c>
      <c r="B8" s="1"/>
      <c r="C8" s="1"/>
      <c r="D8" s="1"/>
      <c r="E8" s="1"/>
      <c r="F8" s="1"/>
    </row>
  </sheetData>
  <sheetProtection/>
  <mergeCells count="3">
    <mergeCell ref="A2:F2"/>
    <mergeCell ref="A3:C3"/>
    <mergeCell ref="A8:F8"/>
  </mergeCells>
  <printOptions horizontalCentered="1"/>
  <pageMargins left="0.6" right="0.6" top="0.6" bottom="0.6" header="0.51" footer="0.51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F13" sqref="F13"/>
    </sheetView>
  </sheetViews>
  <sheetFormatPr defaultColWidth="9.140625" defaultRowHeight="14.25" customHeight="1"/>
  <cols>
    <col min="1" max="1" width="9.28125" style="0" customWidth="1"/>
    <col min="2" max="2" width="4.421875" style="0" customWidth="1"/>
    <col min="3" max="3" width="3.8515625" style="0" customWidth="1"/>
    <col min="4" max="4" width="29.421875" style="0" customWidth="1"/>
    <col min="5" max="7" width="17.28125" style="0" customWidth="1"/>
  </cols>
  <sheetData>
    <row r="1" spans="1:7" ht="13.5" customHeight="1">
      <c r="A1" s="1"/>
      <c r="B1" s="1"/>
      <c r="C1" s="1"/>
      <c r="D1" s="1"/>
      <c r="E1" s="1"/>
      <c r="F1" s="1"/>
      <c r="G1" s="12" t="s">
        <v>244</v>
      </c>
    </row>
    <row r="2" spans="1:7" ht="37.5" customHeight="1">
      <c r="A2" s="2" t="s">
        <v>245</v>
      </c>
      <c r="B2" s="3"/>
      <c r="C2" s="3"/>
      <c r="D2" s="3"/>
      <c r="E2" s="3"/>
      <c r="F2" s="3"/>
      <c r="G2" s="3"/>
    </row>
    <row r="3" spans="1:7" ht="12.75" customHeight="1">
      <c r="A3" s="5" t="s">
        <v>140</v>
      </c>
      <c r="B3" s="5" t="s">
        <v>141</v>
      </c>
      <c r="C3" s="6"/>
      <c r="D3" s="6"/>
      <c r="E3" s="6"/>
      <c r="F3" s="6"/>
      <c r="G3" s="7" t="s">
        <v>3</v>
      </c>
    </row>
    <row r="4" spans="1:7" ht="15" customHeight="1">
      <c r="A4" s="17" t="s">
        <v>119</v>
      </c>
      <c r="B4" s="18"/>
      <c r="C4" s="18"/>
      <c r="D4" s="18"/>
      <c r="E4" s="17" t="s">
        <v>8</v>
      </c>
      <c r="F4" s="18"/>
      <c r="G4" s="18"/>
    </row>
    <row r="5" spans="1:7" ht="15" customHeight="1">
      <c r="A5" s="17" t="s">
        <v>120</v>
      </c>
      <c r="B5" s="18"/>
      <c r="C5" s="18"/>
      <c r="D5" s="17" t="s">
        <v>121</v>
      </c>
      <c r="E5" s="17" t="s">
        <v>10</v>
      </c>
      <c r="F5" s="17" t="s">
        <v>122</v>
      </c>
      <c r="G5" s="17" t="s">
        <v>123</v>
      </c>
    </row>
    <row r="6" spans="1:7" ht="15" customHeight="1">
      <c r="A6" s="22"/>
      <c r="B6" s="22"/>
      <c r="C6" s="22"/>
      <c r="D6" s="22"/>
      <c r="E6" s="22"/>
      <c r="F6" s="22"/>
      <c r="G6" s="22"/>
    </row>
    <row r="7" spans="1:7" ht="18.75" customHeight="1">
      <c r="A7" s="19"/>
      <c r="B7" s="23"/>
      <c r="C7" s="23"/>
      <c r="D7" s="10" t="s">
        <v>246</v>
      </c>
      <c r="E7" s="24">
        <v>0</v>
      </c>
      <c r="F7" s="24">
        <v>0</v>
      </c>
      <c r="G7" s="24">
        <v>0</v>
      </c>
    </row>
    <row r="8" spans="1:7" ht="13.5" customHeight="1">
      <c r="A8" s="25" t="s">
        <v>213</v>
      </c>
      <c r="B8" s="1"/>
      <c r="C8" s="1"/>
      <c r="D8" s="1"/>
      <c r="E8" s="1"/>
      <c r="F8" s="1"/>
      <c r="G8" s="1"/>
    </row>
  </sheetData>
  <sheetProtection/>
  <mergeCells count="11">
    <mergeCell ref="A2:G2"/>
    <mergeCell ref="B3:D3"/>
    <mergeCell ref="A4:D4"/>
    <mergeCell ref="E4:G4"/>
    <mergeCell ref="A7:C7"/>
    <mergeCell ref="A8:D8"/>
    <mergeCell ref="D5:D6"/>
    <mergeCell ref="E5:E6"/>
    <mergeCell ref="F5:F6"/>
    <mergeCell ref="G5:G6"/>
    <mergeCell ref="A5:C6"/>
  </mergeCells>
  <printOptions horizontalCentered="1"/>
  <pageMargins left="0.6" right="0.6" top="0.6" bottom="0.6" header="0.51" footer="0.51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80" workbookViewId="0" topLeftCell="A1">
      <selection activeCell="F34" sqref="F34"/>
    </sheetView>
  </sheetViews>
  <sheetFormatPr defaultColWidth="9.140625" defaultRowHeight="14.25" customHeight="1"/>
  <cols>
    <col min="1" max="1" width="29.28125" style="0" customWidth="1"/>
    <col min="2" max="2" width="6.421875" style="0" customWidth="1"/>
    <col min="3" max="3" width="12.140625" style="0" customWidth="1"/>
    <col min="4" max="4" width="28.7109375" style="0" customWidth="1"/>
    <col min="5" max="5" width="6.421875" style="0" customWidth="1"/>
    <col min="6" max="6" width="13.57421875" style="0" customWidth="1"/>
    <col min="7" max="7" width="10.7109375" style="0" bestFit="1" customWidth="1"/>
  </cols>
  <sheetData>
    <row r="1" spans="1:6" ht="13.5" customHeight="1">
      <c r="A1" s="1"/>
      <c r="B1" s="1"/>
      <c r="C1" s="1"/>
      <c r="D1" s="1"/>
      <c r="E1" s="1"/>
      <c r="F1" s="12" t="s">
        <v>247</v>
      </c>
    </row>
    <row r="2" spans="1:6" ht="26.25" customHeight="1">
      <c r="A2" s="2" t="s">
        <v>248</v>
      </c>
      <c r="B2" s="3"/>
      <c r="C2" s="3"/>
      <c r="D2" s="3"/>
      <c r="E2" s="3"/>
      <c r="F2" s="3"/>
    </row>
    <row r="3" spans="1:6" ht="12.75" customHeight="1">
      <c r="A3" s="16" t="s">
        <v>2</v>
      </c>
      <c r="B3" s="6"/>
      <c r="C3" s="6"/>
      <c r="D3" s="6"/>
      <c r="E3" s="6"/>
      <c r="F3" s="5" t="s">
        <v>3</v>
      </c>
    </row>
    <row r="4" spans="1:6" ht="15" customHeight="1">
      <c r="A4" s="17" t="s">
        <v>4</v>
      </c>
      <c r="B4" s="18"/>
      <c r="C4" s="18"/>
      <c r="D4" s="17" t="s">
        <v>5</v>
      </c>
      <c r="E4" s="18"/>
      <c r="F4" s="18"/>
    </row>
    <row r="5" spans="1:6" ht="12.75" customHeight="1">
      <c r="A5" s="17" t="s">
        <v>6</v>
      </c>
      <c r="B5" s="17" t="s">
        <v>7</v>
      </c>
      <c r="C5" s="17" t="s">
        <v>8</v>
      </c>
      <c r="D5" s="17" t="s">
        <v>9</v>
      </c>
      <c r="E5" s="17" t="s">
        <v>7</v>
      </c>
      <c r="F5" s="17" t="s">
        <v>8</v>
      </c>
    </row>
    <row r="6" spans="1:6" ht="8.25" customHeight="1">
      <c r="A6" s="18"/>
      <c r="B6" s="18"/>
      <c r="C6" s="18"/>
      <c r="D6" s="18"/>
      <c r="E6" s="18"/>
      <c r="F6" s="18"/>
    </row>
    <row r="7" spans="1:6" ht="18.75" customHeight="1">
      <c r="A7" s="19" t="s">
        <v>249</v>
      </c>
      <c r="B7" s="17" t="s">
        <v>14</v>
      </c>
      <c r="C7" s="11">
        <v>2025.22</v>
      </c>
      <c r="D7" s="19" t="s">
        <v>15</v>
      </c>
      <c r="E7" s="17" t="s">
        <v>16</v>
      </c>
      <c r="F7" s="11"/>
    </row>
    <row r="8" spans="1:6" ht="18.75" customHeight="1">
      <c r="A8" s="19" t="s">
        <v>250</v>
      </c>
      <c r="B8" s="17" t="s">
        <v>18</v>
      </c>
      <c r="C8" s="11">
        <v>2025.22</v>
      </c>
      <c r="D8" s="19" t="s">
        <v>19</v>
      </c>
      <c r="E8" s="17" t="s">
        <v>20</v>
      </c>
      <c r="F8" s="11"/>
    </row>
    <row r="9" spans="1:6" ht="18.75" customHeight="1">
      <c r="A9" s="19" t="s">
        <v>251</v>
      </c>
      <c r="B9" s="17" t="s">
        <v>21</v>
      </c>
      <c r="C9" s="11"/>
      <c r="D9" s="19" t="s">
        <v>22</v>
      </c>
      <c r="E9" s="17" t="s">
        <v>23</v>
      </c>
      <c r="F9" s="11"/>
    </row>
    <row r="10" spans="1:6" ht="18.75" customHeight="1">
      <c r="A10" s="19" t="s">
        <v>252</v>
      </c>
      <c r="B10" s="17" t="s">
        <v>24</v>
      </c>
      <c r="C10" s="11"/>
      <c r="D10" s="19" t="s">
        <v>25</v>
      </c>
      <c r="E10" s="17" t="s">
        <v>26</v>
      </c>
      <c r="F10" s="11"/>
    </row>
    <row r="11" spans="1:6" ht="18.75" customHeight="1">
      <c r="A11" s="19" t="s">
        <v>253</v>
      </c>
      <c r="B11" s="17" t="s">
        <v>27</v>
      </c>
      <c r="C11" s="11"/>
      <c r="D11" s="19" t="s">
        <v>28</v>
      </c>
      <c r="E11" s="17" t="s">
        <v>29</v>
      </c>
      <c r="F11" s="11"/>
    </row>
    <row r="12" spans="1:6" ht="18.75" customHeight="1">
      <c r="A12" s="19" t="s">
        <v>254</v>
      </c>
      <c r="B12" s="17" t="s">
        <v>30</v>
      </c>
      <c r="C12" s="11"/>
      <c r="D12" s="19" t="s">
        <v>31</v>
      </c>
      <c r="E12" s="17" t="s">
        <v>32</v>
      </c>
      <c r="F12" s="11">
        <v>2143.06</v>
      </c>
    </row>
    <row r="13" spans="1:6" ht="18.75" customHeight="1">
      <c r="A13" s="19" t="s">
        <v>255</v>
      </c>
      <c r="B13" s="17" t="s">
        <v>33</v>
      </c>
      <c r="C13" s="11"/>
      <c r="D13" s="19" t="s">
        <v>34</v>
      </c>
      <c r="E13" s="17" t="s">
        <v>35</v>
      </c>
      <c r="F13" s="11"/>
    </row>
    <row r="14" spans="1:6" ht="18.75" customHeight="1">
      <c r="A14" s="19" t="s">
        <v>256</v>
      </c>
      <c r="B14" s="17" t="s">
        <v>36</v>
      </c>
      <c r="C14" s="11"/>
      <c r="D14" s="19" t="s">
        <v>37</v>
      </c>
      <c r="E14" s="17" t="s">
        <v>38</v>
      </c>
      <c r="F14" s="11"/>
    </row>
    <row r="15" spans="1:6" ht="18.75" customHeight="1">
      <c r="A15" s="19"/>
      <c r="B15" s="17" t="s">
        <v>39</v>
      </c>
      <c r="C15" s="11"/>
      <c r="D15" s="19" t="s">
        <v>40</v>
      </c>
      <c r="E15" s="17" t="s">
        <v>41</v>
      </c>
      <c r="F15" s="11"/>
    </row>
    <row r="16" spans="1:6" ht="18.75" customHeight="1">
      <c r="A16" s="19"/>
      <c r="B16" s="17" t="s">
        <v>42</v>
      </c>
      <c r="C16" s="11"/>
      <c r="D16" s="19" t="s">
        <v>43</v>
      </c>
      <c r="E16" s="17" t="s">
        <v>44</v>
      </c>
      <c r="F16" s="11"/>
    </row>
    <row r="17" spans="1:6" ht="18.75" customHeight="1">
      <c r="A17" s="19"/>
      <c r="B17" s="17" t="s">
        <v>45</v>
      </c>
      <c r="C17" s="11"/>
      <c r="D17" s="19" t="s">
        <v>46</v>
      </c>
      <c r="E17" s="17" t="s">
        <v>47</v>
      </c>
      <c r="F17" s="11"/>
    </row>
    <row r="18" spans="1:6" ht="18.75" customHeight="1">
      <c r="A18" s="19"/>
      <c r="B18" s="17" t="s">
        <v>48</v>
      </c>
      <c r="C18" s="11"/>
      <c r="D18" s="19" t="s">
        <v>49</v>
      </c>
      <c r="E18" s="17" t="s">
        <v>50</v>
      </c>
      <c r="F18" s="11"/>
    </row>
    <row r="19" spans="1:7" ht="18.75" customHeight="1">
      <c r="A19" s="19"/>
      <c r="B19" s="17" t="s">
        <v>51</v>
      </c>
      <c r="C19" s="11"/>
      <c r="D19" s="19" t="s">
        <v>52</v>
      </c>
      <c r="E19" s="17" t="s">
        <v>53</v>
      </c>
      <c r="F19" s="11"/>
      <c r="G19" s="20"/>
    </row>
    <row r="20" spans="1:6" ht="18.75" customHeight="1">
      <c r="A20" s="19"/>
      <c r="B20" s="17" t="s">
        <v>54</v>
      </c>
      <c r="C20" s="11"/>
      <c r="D20" s="19" t="s">
        <v>55</v>
      </c>
      <c r="E20" s="17" t="s">
        <v>56</v>
      </c>
      <c r="F20" s="11"/>
    </row>
    <row r="21" spans="1:6" ht="18.75" customHeight="1">
      <c r="A21" s="19"/>
      <c r="B21" s="17" t="s">
        <v>57</v>
      </c>
      <c r="C21" s="11"/>
      <c r="D21" s="19" t="s">
        <v>58</v>
      </c>
      <c r="E21" s="17" t="s">
        <v>59</v>
      </c>
      <c r="F21" s="11"/>
    </row>
    <row r="22" spans="1:6" ht="18.75" customHeight="1">
      <c r="A22" s="19"/>
      <c r="B22" s="17" t="s">
        <v>60</v>
      </c>
      <c r="C22" s="11"/>
      <c r="D22" s="19" t="s">
        <v>61</v>
      </c>
      <c r="E22" s="17" t="s">
        <v>62</v>
      </c>
      <c r="F22" s="11"/>
    </row>
    <row r="23" spans="1:6" ht="18.75" customHeight="1">
      <c r="A23" s="19"/>
      <c r="B23" s="17" t="s">
        <v>63</v>
      </c>
      <c r="C23" s="11"/>
      <c r="D23" s="19" t="s">
        <v>64</v>
      </c>
      <c r="E23" s="17" t="s">
        <v>65</v>
      </c>
      <c r="F23" s="11"/>
    </row>
    <row r="24" spans="1:6" ht="18.75" customHeight="1">
      <c r="A24" s="19"/>
      <c r="B24" s="17" t="s">
        <v>66</v>
      </c>
      <c r="C24" s="11"/>
      <c r="D24" s="19" t="s">
        <v>67</v>
      </c>
      <c r="E24" s="17" t="s">
        <v>68</v>
      </c>
      <c r="F24" s="11"/>
    </row>
    <row r="25" spans="1:7" ht="18.75" customHeight="1">
      <c r="A25" s="19"/>
      <c r="B25" s="17" t="s">
        <v>69</v>
      </c>
      <c r="C25" s="11"/>
      <c r="D25" s="19" t="s">
        <v>70</v>
      </c>
      <c r="E25" s="17" t="s">
        <v>71</v>
      </c>
      <c r="F25" s="11">
        <v>43.68</v>
      </c>
      <c r="G25" s="21"/>
    </row>
    <row r="26" spans="1:6" ht="18.75" customHeight="1">
      <c r="A26" s="19"/>
      <c r="B26" s="17" t="s">
        <v>72</v>
      </c>
      <c r="C26" s="11"/>
      <c r="D26" s="19" t="s">
        <v>73</v>
      </c>
      <c r="E26" s="17" t="s">
        <v>74</v>
      </c>
      <c r="F26" s="11"/>
    </row>
    <row r="27" spans="1:6" ht="18.75" customHeight="1">
      <c r="A27" s="19"/>
      <c r="B27" s="17" t="s">
        <v>75</v>
      </c>
      <c r="C27" s="11"/>
      <c r="D27" s="19" t="s">
        <v>76</v>
      </c>
      <c r="E27" s="17" t="s">
        <v>77</v>
      </c>
      <c r="F27" s="11"/>
    </row>
    <row r="28" spans="1:6" ht="18.75" customHeight="1">
      <c r="A28" s="19"/>
      <c r="B28" s="17" t="s">
        <v>78</v>
      </c>
      <c r="C28" s="11"/>
      <c r="D28" s="19" t="s">
        <v>79</v>
      </c>
      <c r="E28" s="17" t="s">
        <v>80</v>
      </c>
      <c r="F28" s="11"/>
    </row>
    <row r="29" spans="1:6" ht="18.75" customHeight="1">
      <c r="A29" s="19"/>
      <c r="B29" s="17" t="s">
        <v>81</v>
      </c>
      <c r="C29" s="11"/>
      <c r="D29" s="19" t="s">
        <v>82</v>
      </c>
      <c r="E29" s="17" t="s">
        <v>83</v>
      </c>
      <c r="F29" s="11"/>
    </row>
    <row r="30" spans="1:6" ht="18.75" customHeight="1">
      <c r="A30" s="19" t="s">
        <v>257</v>
      </c>
      <c r="B30" s="17" t="s">
        <v>84</v>
      </c>
      <c r="C30" s="11">
        <v>2025.22</v>
      </c>
      <c r="D30" s="19" t="s">
        <v>85</v>
      </c>
      <c r="E30" s="17" t="s">
        <v>86</v>
      </c>
      <c r="F30" s="11"/>
    </row>
    <row r="31" spans="1:6" ht="18.75" customHeight="1">
      <c r="A31" s="19" t="s">
        <v>258</v>
      </c>
      <c r="B31" s="17" t="s">
        <v>87</v>
      </c>
      <c r="C31" s="11"/>
      <c r="D31" s="19" t="s">
        <v>88</v>
      </c>
      <c r="E31" s="17" t="s">
        <v>89</v>
      </c>
      <c r="F31" s="11"/>
    </row>
    <row r="32" spans="1:6" ht="18.75" customHeight="1">
      <c r="A32" s="19" t="s">
        <v>259</v>
      </c>
      <c r="B32" s="17" t="s">
        <v>90</v>
      </c>
      <c r="C32" s="11">
        <v>161.52</v>
      </c>
      <c r="D32" s="19" t="s">
        <v>91</v>
      </c>
      <c r="E32" s="17" t="s">
        <v>92</v>
      </c>
      <c r="F32" s="11"/>
    </row>
    <row r="33" spans="1:6" ht="18.75" customHeight="1">
      <c r="A33" s="19" t="s">
        <v>260</v>
      </c>
      <c r="B33" s="17" t="s">
        <v>93</v>
      </c>
      <c r="C33" s="11">
        <v>161.52</v>
      </c>
      <c r="D33" s="19"/>
      <c r="E33" s="17" t="s">
        <v>94</v>
      </c>
      <c r="F33" s="11"/>
    </row>
    <row r="34" spans="1:6" ht="18.75" customHeight="1">
      <c r="A34" s="19" t="s">
        <v>261</v>
      </c>
      <c r="B34" s="17" t="s">
        <v>95</v>
      </c>
      <c r="C34" s="11"/>
      <c r="D34" s="19"/>
      <c r="E34" s="17" t="s">
        <v>96</v>
      </c>
      <c r="F34" s="11"/>
    </row>
    <row r="35" spans="1:7" ht="18.75" customHeight="1">
      <c r="A35" s="19"/>
      <c r="B35" s="17" t="s">
        <v>98</v>
      </c>
      <c r="C35" s="11"/>
      <c r="D35" s="19" t="s">
        <v>262</v>
      </c>
      <c r="E35" s="17" t="s">
        <v>100</v>
      </c>
      <c r="F35" s="11">
        <v>2186.74</v>
      </c>
      <c r="G35" s="21"/>
    </row>
    <row r="36" spans="1:6" ht="18.75" customHeight="1">
      <c r="A36" s="19"/>
      <c r="B36" s="17" t="s">
        <v>101</v>
      </c>
      <c r="C36" s="11"/>
      <c r="D36" s="19" t="s">
        <v>263</v>
      </c>
      <c r="E36" s="17" t="s">
        <v>102</v>
      </c>
      <c r="F36" s="11"/>
    </row>
    <row r="37" spans="1:6" ht="12" customHeight="1">
      <c r="A37" s="19"/>
      <c r="B37" s="17" t="s">
        <v>104</v>
      </c>
      <c r="C37" s="11"/>
      <c r="D37" s="19"/>
      <c r="E37" s="17" t="s">
        <v>106</v>
      </c>
      <c r="F37" s="11"/>
    </row>
    <row r="38" spans="1:6" ht="12" customHeight="1">
      <c r="A38" s="19"/>
      <c r="B38" s="17" t="s">
        <v>107</v>
      </c>
      <c r="C38" s="11"/>
      <c r="D38" s="19"/>
      <c r="E38" s="17" t="s">
        <v>108</v>
      </c>
      <c r="F38" s="11"/>
    </row>
    <row r="39" spans="1:6" ht="12" customHeight="1">
      <c r="A39" s="19"/>
      <c r="B39" s="17" t="s">
        <v>109</v>
      </c>
      <c r="C39" s="11"/>
      <c r="D39" s="19"/>
      <c r="E39" s="17" t="s">
        <v>110</v>
      </c>
      <c r="F39" s="11"/>
    </row>
    <row r="40" spans="1:6" ht="12" customHeight="1">
      <c r="A40" s="19"/>
      <c r="B40" s="17" t="s">
        <v>111</v>
      </c>
      <c r="C40" s="11"/>
      <c r="D40" s="19"/>
      <c r="E40" s="17" t="s">
        <v>112</v>
      </c>
      <c r="F40" s="11"/>
    </row>
    <row r="41" spans="1:6" ht="18.75" customHeight="1">
      <c r="A41" s="19" t="s">
        <v>264</v>
      </c>
      <c r="B41" s="17" t="s">
        <v>114</v>
      </c>
      <c r="C41" s="11">
        <v>2186.74</v>
      </c>
      <c r="D41" s="19" t="s">
        <v>265</v>
      </c>
      <c r="E41" s="17" t="s">
        <v>116</v>
      </c>
      <c r="F41" s="11">
        <v>2186.74</v>
      </c>
    </row>
    <row r="42" spans="1:6" ht="13.5" customHeight="1">
      <c r="A42" s="1"/>
      <c r="B42" s="1"/>
      <c r="C42" s="1"/>
      <c r="D42" s="1"/>
      <c r="E42" s="1"/>
      <c r="F42" s="1"/>
    </row>
  </sheetData>
  <sheetProtection/>
  <mergeCells count="10">
    <mergeCell ref="A2:F2"/>
    <mergeCell ref="A3:D3"/>
    <mergeCell ref="A4:C4"/>
    <mergeCell ref="D4:F4"/>
    <mergeCell ref="A5:A6"/>
    <mergeCell ref="B5:B6"/>
    <mergeCell ref="C5:C6"/>
    <mergeCell ref="D5:D6"/>
    <mergeCell ref="E5:E6"/>
    <mergeCell ref="F5:F6"/>
  </mergeCells>
  <printOptions horizontalCentered="1"/>
  <pageMargins left="0.4" right="0.39" top="0.6" bottom="0.6" header="0.51" footer="0.51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D19" sqref="D19"/>
    </sheetView>
  </sheetViews>
  <sheetFormatPr defaultColWidth="9.140625" defaultRowHeight="14.25" customHeight="1"/>
  <cols>
    <col min="1" max="1" width="8.00390625" style="0" customWidth="1"/>
    <col min="2" max="2" width="17.7109375" style="0" customWidth="1"/>
    <col min="3" max="3" width="10.421875" style="0" customWidth="1"/>
    <col min="4" max="4" width="10.00390625" style="0" customWidth="1"/>
    <col min="5" max="5" width="9.7109375" style="0" customWidth="1"/>
    <col min="6" max="6" width="7.00390625" style="0" customWidth="1"/>
    <col min="7" max="7" width="10.28125" style="0" customWidth="1"/>
    <col min="8" max="8" width="6.421875" style="0" customWidth="1"/>
    <col min="9" max="9" width="8.140625" style="0" customWidth="1"/>
    <col min="10" max="10" width="7.140625" style="0" customWidth="1"/>
    <col min="11" max="11" width="5.28125" style="0" customWidth="1"/>
    <col min="12" max="12" width="10.00390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2" t="s">
        <v>266</v>
      </c>
      <c r="K1" s="15"/>
      <c r="L1" s="15"/>
    </row>
    <row r="2" spans="1:12" ht="37.5" customHeight="1">
      <c r="A2" s="2" t="s">
        <v>267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</row>
    <row r="3" spans="1:12" ht="12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 t="s">
        <v>3</v>
      </c>
      <c r="L3" s="13"/>
    </row>
    <row r="4" spans="1:12" ht="15" customHeight="1">
      <c r="A4" s="8" t="s">
        <v>119</v>
      </c>
      <c r="B4" s="9"/>
      <c r="C4" s="8" t="s">
        <v>10</v>
      </c>
      <c r="D4" s="8" t="s">
        <v>268</v>
      </c>
      <c r="E4" s="8" t="s">
        <v>269</v>
      </c>
      <c r="F4" s="8" t="s">
        <v>270</v>
      </c>
      <c r="G4" s="8" t="s">
        <v>271</v>
      </c>
      <c r="H4" s="8" t="s">
        <v>272</v>
      </c>
      <c r="I4" s="8" t="s">
        <v>273</v>
      </c>
      <c r="J4" s="8" t="s">
        <v>274</v>
      </c>
      <c r="K4" s="8" t="s">
        <v>275</v>
      </c>
      <c r="L4" s="8" t="s">
        <v>259</v>
      </c>
    </row>
    <row r="5" spans="1:12" ht="15" customHeight="1">
      <c r="A5" s="8" t="s">
        <v>120</v>
      </c>
      <c r="B5" s="8" t="s">
        <v>121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8.5" customHeight="1">
      <c r="A7" s="14"/>
      <c r="B7" s="10" t="s">
        <v>276</v>
      </c>
      <c r="C7" s="11">
        <v>2186.74</v>
      </c>
      <c r="D7" s="11">
        <v>2025.22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161.52</v>
      </c>
    </row>
    <row r="8" spans="1:12" ht="28.5" customHeight="1">
      <c r="A8" s="14" t="s">
        <v>125</v>
      </c>
      <c r="B8" s="10" t="s">
        <v>126</v>
      </c>
      <c r="C8" s="11">
        <v>2143.06</v>
      </c>
      <c r="D8" s="11">
        <v>1981.54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161.52</v>
      </c>
    </row>
    <row r="9" spans="1:12" ht="28.5" customHeight="1">
      <c r="A9" s="14" t="s">
        <v>127</v>
      </c>
      <c r="B9" s="10" t="s">
        <v>128</v>
      </c>
      <c r="C9" s="11">
        <v>47.7</v>
      </c>
      <c r="D9" s="11">
        <v>47.7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</row>
    <row r="10" spans="1:12" ht="28.5" customHeight="1">
      <c r="A10" s="14" t="s">
        <v>129</v>
      </c>
      <c r="B10" s="10" t="s">
        <v>130</v>
      </c>
      <c r="C10" s="11">
        <v>10</v>
      </c>
      <c r="D10" s="11">
        <v>10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</row>
    <row r="11" spans="1:12" ht="28.5" customHeight="1">
      <c r="A11" s="14" t="s">
        <v>131</v>
      </c>
      <c r="B11" s="10" t="s">
        <v>132</v>
      </c>
      <c r="C11" s="11">
        <v>2085.36</v>
      </c>
      <c r="D11" s="11">
        <v>1923.84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161.52</v>
      </c>
    </row>
    <row r="12" spans="1:12" ht="28.5" customHeight="1">
      <c r="A12" s="14" t="s">
        <v>133</v>
      </c>
      <c r="B12" s="10" t="s">
        <v>134</v>
      </c>
      <c r="C12" s="11">
        <v>43.68</v>
      </c>
      <c r="D12" s="11">
        <v>43.68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</row>
    <row r="13" spans="1:12" ht="28.5" customHeight="1">
      <c r="A13" s="14" t="s">
        <v>135</v>
      </c>
      <c r="B13" s="10" t="s">
        <v>136</v>
      </c>
      <c r="C13" s="11">
        <v>43.68</v>
      </c>
      <c r="D13" s="11">
        <v>43.68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sheetProtection/>
  <mergeCells count="17">
    <mergeCell ref="J1:L1"/>
    <mergeCell ref="A2:L2"/>
    <mergeCell ref="A3:D3"/>
    <mergeCell ref="K3:L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28" right="0.2" top="0.6" bottom="0.6" header="0.51" footer="0.51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"/>
  <sheetViews>
    <sheetView showZeros="0" view="pageBreakPreview" zoomScaleSheetLayoutView="100" workbookViewId="0" topLeftCell="A1">
      <selection activeCell="E22" sqref="E22"/>
    </sheetView>
  </sheetViews>
  <sheetFormatPr defaultColWidth="9.140625" defaultRowHeight="14.25" customHeight="1"/>
  <cols>
    <col min="1" max="1" width="12.421875" style="0" customWidth="1"/>
    <col min="2" max="2" width="22.28125" style="0" customWidth="1"/>
    <col min="3" max="3" width="13.57421875" style="0" customWidth="1"/>
    <col min="4" max="5" width="12.00390625" style="0" customWidth="1"/>
    <col min="6" max="6" width="9.28125" style="0" customWidth="1"/>
    <col min="7" max="7" width="6.28125" style="0" customWidth="1"/>
    <col min="8" max="9" width="9.28125" style="0" customWidth="1"/>
  </cols>
  <sheetData>
    <row r="1" spans="1:9" ht="13.5" customHeight="1">
      <c r="A1" s="1"/>
      <c r="B1" s="1"/>
      <c r="C1" s="1"/>
      <c r="D1" s="1"/>
      <c r="E1" s="1"/>
      <c r="F1" s="1"/>
      <c r="G1" s="1"/>
      <c r="H1" s="1"/>
      <c r="I1" s="12" t="s">
        <v>277</v>
      </c>
    </row>
    <row r="2" spans="1:9" ht="37.5" customHeight="1">
      <c r="A2" s="2" t="s">
        <v>278</v>
      </c>
      <c r="B2" s="3"/>
      <c r="C2" s="3"/>
      <c r="D2" s="3"/>
      <c r="E2" s="3"/>
      <c r="F2" s="3"/>
      <c r="G2" s="4"/>
      <c r="H2" s="4"/>
      <c r="I2" s="4"/>
    </row>
    <row r="3" spans="1:9" ht="12.75" customHeight="1">
      <c r="A3" s="5" t="s">
        <v>140</v>
      </c>
      <c r="B3" s="5" t="s">
        <v>141</v>
      </c>
      <c r="C3" s="6"/>
      <c r="D3" s="6"/>
      <c r="E3" s="6"/>
      <c r="F3" s="6"/>
      <c r="G3" s="6"/>
      <c r="H3" s="7" t="s">
        <v>3</v>
      </c>
      <c r="I3" s="13"/>
    </row>
    <row r="4" spans="1:9" ht="15" customHeight="1">
      <c r="A4" s="8" t="s">
        <v>119</v>
      </c>
      <c r="B4" s="9"/>
      <c r="C4" s="8" t="s">
        <v>10</v>
      </c>
      <c r="D4" s="8" t="s">
        <v>122</v>
      </c>
      <c r="E4" s="8" t="s">
        <v>123</v>
      </c>
      <c r="F4" s="8" t="s">
        <v>279</v>
      </c>
      <c r="G4" s="8" t="s">
        <v>280</v>
      </c>
      <c r="H4" s="8" t="s">
        <v>281</v>
      </c>
      <c r="I4" s="8" t="s">
        <v>282</v>
      </c>
    </row>
    <row r="5" spans="1:9" ht="15" customHeight="1">
      <c r="A5" s="8" t="s">
        <v>120</v>
      </c>
      <c r="B5" s="8" t="s">
        <v>121</v>
      </c>
      <c r="C5" s="9"/>
      <c r="D5" s="9"/>
      <c r="E5" s="9"/>
      <c r="F5" s="9"/>
      <c r="G5" s="9"/>
      <c r="H5" s="9"/>
      <c r="I5" s="9"/>
    </row>
    <row r="6" spans="1:9" ht="15" customHeight="1">
      <c r="A6" s="9"/>
      <c r="B6" s="9"/>
      <c r="C6" s="9"/>
      <c r="D6" s="9"/>
      <c r="E6" s="9"/>
      <c r="F6" s="9"/>
      <c r="G6" s="9"/>
      <c r="H6" s="9"/>
      <c r="I6" s="9"/>
    </row>
    <row r="7" spans="1:9" ht="29.25" customHeight="1">
      <c r="A7" s="10"/>
      <c r="B7" s="10" t="s">
        <v>276</v>
      </c>
      <c r="C7" s="11">
        <v>2186.74</v>
      </c>
      <c r="D7" s="11">
        <v>1066.2</v>
      </c>
      <c r="E7" s="11">
        <v>1120.54</v>
      </c>
      <c r="F7" s="11">
        <v>0</v>
      </c>
      <c r="G7" s="11">
        <v>0</v>
      </c>
      <c r="H7" s="11">
        <v>0</v>
      </c>
      <c r="I7" s="11">
        <v>0</v>
      </c>
    </row>
    <row r="8" spans="1:9" ht="29.25" customHeight="1">
      <c r="A8" s="10" t="s">
        <v>125</v>
      </c>
      <c r="B8" s="10" t="s">
        <v>126</v>
      </c>
      <c r="C8" s="11">
        <v>2143.06</v>
      </c>
      <c r="D8" s="11">
        <v>1022.52</v>
      </c>
      <c r="E8" s="11">
        <v>1120.54</v>
      </c>
      <c r="F8" s="11">
        <v>0</v>
      </c>
      <c r="G8" s="11">
        <v>0</v>
      </c>
      <c r="H8" s="11">
        <v>0</v>
      </c>
      <c r="I8" s="11">
        <v>0</v>
      </c>
    </row>
    <row r="9" spans="1:9" ht="29.25" customHeight="1">
      <c r="A9" s="10" t="s">
        <v>127</v>
      </c>
      <c r="B9" s="10" t="s">
        <v>128</v>
      </c>
      <c r="C9" s="11">
        <v>47.7</v>
      </c>
      <c r="D9" s="11">
        <v>0</v>
      </c>
      <c r="E9" s="11">
        <v>47.7</v>
      </c>
      <c r="F9" s="11">
        <v>0</v>
      </c>
      <c r="G9" s="11">
        <v>0</v>
      </c>
      <c r="H9" s="11">
        <v>0</v>
      </c>
      <c r="I9" s="11">
        <v>0</v>
      </c>
    </row>
    <row r="10" spans="1:9" ht="29.25" customHeight="1">
      <c r="A10" s="10" t="s">
        <v>129</v>
      </c>
      <c r="B10" s="10" t="s">
        <v>130</v>
      </c>
      <c r="C10" s="11">
        <v>10</v>
      </c>
      <c r="D10" s="11">
        <v>0</v>
      </c>
      <c r="E10" s="11">
        <v>10</v>
      </c>
      <c r="F10" s="11">
        <v>0</v>
      </c>
      <c r="G10" s="11">
        <v>0</v>
      </c>
      <c r="H10" s="11">
        <v>0</v>
      </c>
      <c r="I10" s="11">
        <v>0</v>
      </c>
    </row>
    <row r="11" spans="1:9" ht="29.25" customHeight="1">
      <c r="A11" s="10" t="s">
        <v>131</v>
      </c>
      <c r="B11" s="10" t="s">
        <v>132</v>
      </c>
      <c r="C11" s="11">
        <v>2085.36</v>
      </c>
      <c r="D11" s="11">
        <v>1022.52</v>
      </c>
      <c r="E11" s="11">
        <v>1062.84</v>
      </c>
      <c r="F11" s="11">
        <v>0</v>
      </c>
      <c r="G11" s="11">
        <v>0</v>
      </c>
      <c r="H11" s="11">
        <v>0</v>
      </c>
      <c r="I11" s="11">
        <v>0</v>
      </c>
    </row>
    <row r="12" spans="1:9" ht="29.25" customHeight="1">
      <c r="A12" s="10" t="s">
        <v>133</v>
      </c>
      <c r="B12" s="10" t="s">
        <v>134</v>
      </c>
      <c r="C12" s="11">
        <v>43.68</v>
      </c>
      <c r="D12" s="11">
        <v>43.68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ht="29.25" customHeight="1">
      <c r="A13" s="10" t="s">
        <v>135</v>
      </c>
      <c r="B13" s="10" t="s">
        <v>136</v>
      </c>
      <c r="C13" s="11">
        <v>43.68</v>
      </c>
      <c r="D13" s="11">
        <v>43.68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ht="13.5" customHeight="1">
      <c r="A14" s="1"/>
      <c r="B14" s="1"/>
      <c r="C14" s="1"/>
      <c r="D14" s="1"/>
      <c r="E14" s="1"/>
      <c r="F14" s="1"/>
      <c r="G14" s="1"/>
      <c r="H14" s="1"/>
      <c r="I14" s="1"/>
    </row>
  </sheetData>
  <sheetProtection/>
  <mergeCells count="13">
    <mergeCell ref="A2:I2"/>
    <mergeCell ref="B3:D3"/>
    <mergeCell ref="H3:I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4" right="0.4" top="0.6" bottom="0.6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cp:lastPrinted>2016-12-31T02:29:34Z</cp:lastPrinted>
  <dcterms:created xsi:type="dcterms:W3CDTF">2018-02-01T08:17:34Z</dcterms:created>
  <dcterms:modified xsi:type="dcterms:W3CDTF">2018-02-02T01:57:27Z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